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hhorvat_socskrb_hr/Documents/"/>
    </mc:Choice>
  </mc:AlternateContent>
  <xr:revisionPtr revIDLastSave="0" documentId="8_{9FF0460E-3D14-4740-AC63-51378F29B9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List1!$A$7:$Y$25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35" i="1"/>
</calcChain>
</file>

<file path=xl/sharedStrings.xml><?xml version="1.0" encoding="utf-8"?>
<sst xmlns="http://schemas.openxmlformats.org/spreadsheetml/2006/main" count="86" uniqueCount="65">
  <si>
    <t>Dom za odrasle osobe Orehovica</t>
  </si>
  <si>
    <t>Orehovica Augusta Šenoe 2</t>
  </si>
  <si>
    <t>2390001-1100024844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</si>
  <si>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</si>
  <si>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</si>
  <si>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</si>
  <si>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</si>
  <si>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</si>
  <si>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</si>
  <si>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STAN VELIKI DOM OREHOVICA</t>
  </si>
  <si>
    <t xml:space="preserve">OIB PRIMATELJA </t>
  </si>
  <si>
    <t>Naziv isplatitelja</t>
  </si>
  <si>
    <t>Ministarstvo rada, mirovinskoga sustava, obitelji i socijalne politike</t>
  </si>
  <si>
    <t>3111 Plaće za redovan rad</t>
  </si>
  <si>
    <t>3113 Prekovremeni rad</t>
  </si>
  <si>
    <t>3114 Plaće za posebne uvjete rada</t>
  </si>
  <si>
    <t>3121 Ostali rashodi za zaposlene</t>
  </si>
  <si>
    <t>3132 Doprinos za obvezno zdravstveno osiguranje</t>
  </si>
  <si>
    <t>3212 Naknade za prijevoz</t>
  </si>
  <si>
    <t>UKUPNO</t>
  </si>
  <si>
    <t xml:space="preserve">Voditelj financijsko, računovodstvenih i </t>
  </si>
  <si>
    <t>administrativnih poslova:</t>
  </si>
  <si>
    <t>Ravnateljica:</t>
  </si>
  <si>
    <t>Melita Horvat</t>
  </si>
  <si>
    <t>mag.act.soc.</t>
  </si>
  <si>
    <t>A.ŠENOE 2,OREHOVICA</t>
  </si>
  <si>
    <t>NAMIRNICE</t>
  </si>
  <si>
    <t>MATERIJAL ZA HIGIJENU</t>
  </si>
  <si>
    <t>USLUGA ZGRADA</t>
  </si>
  <si>
    <t>DOROTEJA LUKŠA</t>
  </si>
  <si>
    <t>M.JURIĆ ZAGORKE 10, ČAKOVEC</t>
  </si>
  <si>
    <t>DŽEPARAC</t>
  </si>
  <si>
    <t>MATERIJAL ZA ZGRADU</t>
  </si>
  <si>
    <t>Informacija o trošenju sredstava za VELJAČA 2026.godine s prijelaznog računa državno proračuna (vrste 631)</t>
  </si>
  <si>
    <t>LJEKARNA ŠTEFAN</t>
  </si>
  <si>
    <t>MAT.ZA ZDRAVSTVO</t>
  </si>
  <si>
    <t>NARODNE NOVINE</t>
  </si>
  <si>
    <t>SAVSKI GAJ XIII PUT BR.6</t>
  </si>
  <si>
    <t>INFORMIRANJE</t>
  </si>
  <si>
    <t>TRADE INŽENJERING</t>
  </si>
  <si>
    <t>ZVONKA MILKOVIĆA 3, ČAKOVEC</t>
  </si>
  <si>
    <t>BRAVARIJA STRNAD</t>
  </si>
  <si>
    <t>NIKOLE PAVIĆA 15, ČAKOVEC</t>
  </si>
  <si>
    <t>V. NAZORA 28, PODBREST</t>
  </si>
  <si>
    <t>USLUGA OPREME</t>
  </si>
  <si>
    <t>ŽIVA VODA</t>
  </si>
  <si>
    <t>KARLOVAČKA CESTA 92, ZAGREB</t>
  </si>
  <si>
    <t>AKRIS 3D</t>
  </si>
  <si>
    <t>PUTJANE 76, ČAKOVEC</t>
  </si>
  <si>
    <t>MAT.ZA OPREMU</t>
  </si>
  <si>
    <t>PEVEX</t>
  </si>
  <si>
    <t>SAVSKA CESTA 84, SESVETE</t>
  </si>
  <si>
    <t>OSTALI MAT.POSLOVANJA</t>
  </si>
  <si>
    <t xml:space="preserve">Informacija o trošenju sredstava za VELJAČA 2026. godine s transakcijskog računa ustanove </t>
  </si>
  <si>
    <t>DUBRAVA 46, ZAGREB</t>
  </si>
  <si>
    <t>MAJA BLAGUS</t>
  </si>
  <si>
    <t>INSAKO</t>
  </si>
  <si>
    <t>PUŽEVA 11, ZAGREB</t>
  </si>
  <si>
    <t>STAN KOTORIBA</t>
  </si>
  <si>
    <t>Kolodvorska 4a ,Kotoriba</t>
  </si>
  <si>
    <t>HRVATSKA POŠTANSKA BANKA</t>
  </si>
  <si>
    <t>JURIŠIĆEVA ULICA 4, ZAGREB</t>
  </si>
  <si>
    <t>PLATNI PROMET</t>
  </si>
  <si>
    <t>Helena Horvat</t>
  </si>
  <si>
    <t>bacc.oec.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</si>
</sst>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2" borderId="1" xfId="0" applyFill="1" applyBorder="1"/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/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1" fillId="2" borderId="1" xfId="0" quotePrefix="1" applyFont="1" applyFill="1" applyBorder="1"/>
    <xf numFmtId="0" fontId="1" fillId="2" borderId="1" xfId="0" quotePrefix="1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2" borderId="1" xfId="0" quotePrefix="1" applyFont="1" applyFill="1" applyBorder="1" applyAlignment="1">
      <alignment horizontal="right"/>
    </xf>
    <xf numFmtId="0" fontId="1" fillId="2" borderId="4" xfId="0" quotePrefix="1" applyFont="1" applyFill="1" applyBorder="1"/>
    <xf numFmtId="0" fontId="1" fillId="2" borderId="2" xfId="0" quotePrefix="1" applyFont="1" applyFill="1" applyBorder="1" applyAlignment="1">
      <alignment horizontal="left"/>
    </xf>
    <xf numFmtId="0" fontId="1" fillId="2" borderId="2" xfId="0" quotePrefix="1" applyFont="1" applyFill="1" applyBorder="1"/>
    <xf numFmtId="0" fontId="3" fillId="2" borderId="2" xfId="0" quotePrefix="1" applyFont="1" applyFill="1" applyBorder="1" applyAlignment="1">
      <alignment horizontal="right"/>
    </xf>
    <xf numFmtId="4" fontId="3" fillId="2" borderId="1" xfId="0" applyNumberFormat="1" applyFont="1" applyFill="1" applyBorder="1"/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topLeftCell="A31" workbookViewId="0">
      <selection activeCell="B39" sqref="B3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7.85546875" customWidth="1"/>
  </cols>
  <sheetData>
    <row r="1" spans="1:25" x14ac:dyDescent="0.25">
      <c r="A1" s="28"/>
      <c r="B1" s="29"/>
      <c r="C1" s="29"/>
      <c r="D1" s="29"/>
      <c r="E1" s="29"/>
      <c r="F1" s="29"/>
      <c r="G1" s="29"/>
    </row>
    <row r="2" spans="1:25" x14ac:dyDescent="0.25">
      <c r="A2" s="30" t="s">
        <v>0</v>
      </c>
      <c r="B2" s="31"/>
      <c r="C2" s="31"/>
      <c r="D2" s="31"/>
      <c r="E2" s="31"/>
      <c r="F2" s="31"/>
      <c r="G2" s="31"/>
    </row>
    <row r="3" spans="1:25" x14ac:dyDescent="0.25">
      <c r="A3" s="30" t="s">
        <v>1</v>
      </c>
      <c r="B3" s="31"/>
      <c r="C3" s="31"/>
      <c r="D3" s="31"/>
      <c r="E3" s="31"/>
      <c r="F3" s="31"/>
      <c r="G3" s="31"/>
    </row>
    <row r="4" spans="1:25" x14ac:dyDescent="0.25">
      <c r="A4" s="30" t="s">
        <v>2</v>
      </c>
      <c r="B4" s="31"/>
      <c r="C4" s="31"/>
      <c r="D4" s="31"/>
      <c r="E4" s="31"/>
      <c r="F4" s="31"/>
      <c r="G4" s="31"/>
    </row>
    <row r="5" spans="1:25" x14ac:dyDescent="0.25">
      <c r="A5" s="32" t="s">
        <v>53</v>
      </c>
      <c r="B5" s="33"/>
      <c r="C5" s="33"/>
      <c r="D5" s="33"/>
      <c r="E5" s="33"/>
      <c r="F5" s="33"/>
      <c r="G5" s="33"/>
    </row>
    <row r="6" spans="1:25" ht="18" x14ac:dyDescent="0.25">
      <c r="A6" s="2"/>
      <c r="B6" s="2"/>
      <c r="C6" s="2"/>
      <c r="D6" s="2"/>
      <c r="E6" s="2"/>
      <c r="F6" s="2"/>
    </row>
    <row r="7" spans="1: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s="18" t="s">
        <v>9</v>
      </c>
      <c r="B8" s="19">
        <v>67610036162</v>
      </c>
      <c r="C8" s="18" t="s">
        <v>25</v>
      </c>
      <c r="D8" s="20">
        <v>600</v>
      </c>
      <c r="E8" s="21">
        <v>3222400</v>
      </c>
      <c r="F8" s="18" t="s">
        <v>26</v>
      </c>
    </row>
    <row r="9" spans="1:25" x14ac:dyDescent="0.25">
      <c r="A9" s="18" t="s">
        <v>9</v>
      </c>
      <c r="B9" s="19">
        <v>67610036162</v>
      </c>
      <c r="C9" s="18" t="s">
        <v>25</v>
      </c>
      <c r="D9" s="20">
        <v>100</v>
      </c>
      <c r="E9" s="21">
        <v>3221600</v>
      </c>
      <c r="F9" s="18" t="s">
        <v>27</v>
      </c>
    </row>
    <row r="10" spans="1:25" x14ac:dyDescent="0.25">
      <c r="A10" s="22" t="s">
        <v>58</v>
      </c>
      <c r="B10" s="19">
        <v>88000989770</v>
      </c>
      <c r="C10" s="18" t="s">
        <v>59</v>
      </c>
      <c r="D10" s="20">
        <v>26.94</v>
      </c>
      <c r="E10" s="21">
        <v>3232100</v>
      </c>
      <c r="F10" s="18" t="s">
        <v>28</v>
      </c>
    </row>
    <row r="11" spans="1:25" x14ac:dyDescent="0.25">
      <c r="A11" s="22" t="s">
        <v>34</v>
      </c>
      <c r="B11" s="23">
        <v>11643755696</v>
      </c>
      <c r="C11" s="24" t="s">
        <v>42</v>
      </c>
      <c r="D11" s="20">
        <v>308.52999999999997</v>
      </c>
      <c r="E11" s="21">
        <v>3222930</v>
      </c>
      <c r="F11" s="18" t="s">
        <v>35</v>
      </c>
    </row>
    <row r="12" spans="1:25" x14ac:dyDescent="0.25">
      <c r="A12" s="22" t="s">
        <v>36</v>
      </c>
      <c r="B12" s="23">
        <v>64546066176</v>
      </c>
      <c r="C12" s="24" t="s">
        <v>37</v>
      </c>
      <c r="D12" s="20">
        <v>1433.5</v>
      </c>
      <c r="E12" s="21">
        <v>3233900</v>
      </c>
      <c r="F12" s="18" t="s">
        <v>38</v>
      </c>
    </row>
    <row r="13" spans="1:25" x14ac:dyDescent="0.25">
      <c r="A13" s="22" t="s">
        <v>39</v>
      </c>
      <c r="B13" s="23">
        <v>31453630090</v>
      </c>
      <c r="C13" s="24" t="s">
        <v>40</v>
      </c>
      <c r="D13" s="20">
        <v>777.83</v>
      </c>
      <c r="E13" s="21">
        <v>3224100</v>
      </c>
      <c r="F13" s="18" t="s">
        <v>32</v>
      </c>
    </row>
    <row r="14" spans="1:25" x14ac:dyDescent="0.25">
      <c r="A14" s="22" t="s">
        <v>41</v>
      </c>
      <c r="B14" s="23">
        <v>99683930691</v>
      </c>
      <c r="C14" s="24" t="s">
        <v>43</v>
      </c>
      <c r="D14" s="20">
        <v>95</v>
      </c>
      <c r="E14" s="21">
        <v>3232200</v>
      </c>
      <c r="F14" s="18" t="s">
        <v>44</v>
      </c>
    </row>
    <row r="15" spans="1:25" x14ac:dyDescent="0.25">
      <c r="A15" s="22" t="s">
        <v>41</v>
      </c>
      <c r="B15" s="23">
        <v>99683930691</v>
      </c>
      <c r="C15" s="24" t="s">
        <v>43</v>
      </c>
      <c r="D15" s="20">
        <v>2068.75</v>
      </c>
      <c r="E15" s="21">
        <v>3232100</v>
      </c>
      <c r="F15" s="18" t="s">
        <v>28</v>
      </c>
    </row>
    <row r="16" spans="1:25" x14ac:dyDescent="0.25">
      <c r="A16" s="22" t="s">
        <v>45</v>
      </c>
      <c r="B16" s="23">
        <v>86255713939</v>
      </c>
      <c r="C16" s="24" t="s">
        <v>46</v>
      </c>
      <c r="D16" s="20">
        <v>103.2</v>
      </c>
      <c r="E16" s="21">
        <v>3222400</v>
      </c>
      <c r="F16" s="18" t="s">
        <v>26</v>
      </c>
    </row>
    <row r="17" spans="1:7" x14ac:dyDescent="0.25">
      <c r="A17" s="22" t="s">
        <v>45</v>
      </c>
      <c r="B17" s="23">
        <v>86255713939</v>
      </c>
      <c r="C17" s="24" t="s">
        <v>46</v>
      </c>
      <c r="D17" s="20">
        <v>40.630000000000003</v>
      </c>
      <c r="E17" s="21">
        <v>3232200</v>
      </c>
      <c r="F17" s="18" t="s">
        <v>44</v>
      </c>
    </row>
    <row r="18" spans="1:7" x14ac:dyDescent="0.25">
      <c r="A18" s="22" t="s">
        <v>47</v>
      </c>
      <c r="B18" s="23">
        <v>4071779381</v>
      </c>
      <c r="C18" s="24" t="s">
        <v>48</v>
      </c>
      <c r="D18" s="20">
        <v>554.25</v>
      </c>
      <c r="E18" s="21">
        <v>3224200</v>
      </c>
      <c r="F18" s="18" t="s">
        <v>49</v>
      </c>
    </row>
    <row r="19" spans="1:7" x14ac:dyDescent="0.25">
      <c r="A19" s="22" t="s">
        <v>50</v>
      </c>
      <c r="B19" s="23">
        <v>73660371074</v>
      </c>
      <c r="C19" s="24" t="s">
        <v>51</v>
      </c>
      <c r="D19" s="20">
        <v>24.53</v>
      </c>
      <c r="E19" s="21">
        <v>3221900</v>
      </c>
      <c r="F19" s="18" t="s">
        <v>52</v>
      </c>
    </row>
    <row r="20" spans="1:7" x14ac:dyDescent="0.25">
      <c r="A20" s="22" t="s">
        <v>55</v>
      </c>
      <c r="B20" s="23">
        <v>59286109106</v>
      </c>
      <c r="C20" s="18" t="s">
        <v>54</v>
      </c>
      <c r="D20" s="20">
        <v>2805.93</v>
      </c>
      <c r="E20" s="21">
        <v>3721270</v>
      </c>
      <c r="F20" s="18" t="s">
        <v>31</v>
      </c>
    </row>
    <row r="21" spans="1:7" x14ac:dyDescent="0.25">
      <c r="A21" s="18" t="s">
        <v>29</v>
      </c>
      <c r="B21" s="19">
        <v>84793629216</v>
      </c>
      <c r="C21" s="18" t="s">
        <v>30</v>
      </c>
      <c r="D21" s="20">
        <v>825.6</v>
      </c>
      <c r="E21" s="21">
        <v>3721270</v>
      </c>
      <c r="F21" s="18" t="s">
        <v>31</v>
      </c>
    </row>
    <row r="22" spans="1:7" x14ac:dyDescent="0.25">
      <c r="A22" s="22" t="s">
        <v>56</v>
      </c>
      <c r="B22" s="23">
        <v>39851720584</v>
      </c>
      <c r="C22" s="24" t="s">
        <v>57</v>
      </c>
      <c r="D22" s="20">
        <v>495.5</v>
      </c>
      <c r="E22" s="21">
        <v>3221600</v>
      </c>
      <c r="F22" s="18" t="s">
        <v>27</v>
      </c>
    </row>
    <row r="23" spans="1:7" x14ac:dyDescent="0.25">
      <c r="A23" s="22" t="s">
        <v>60</v>
      </c>
      <c r="B23" s="19">
        <v>87939104217</v>
      </c>
      <c r="C23" s="18" t="s">
        <v>61</v>
      </c>
      <c r="D23" s="20">
        <v>104.38</v>
      </c>
      <c r="E23" s="21">
        <v>3431200</v>
      </c>
      <c r="F23" s="18" t="s">
        <v>62</v>
      </c>
    </row>
    <row r="24" spans="1:7" x14ac:dyDescent="0.25">
      <c r="A24" s="22"/>
      <c r="B24" s="23"/>
      <c r="C24" s="24"/>
      <c r="D24" s="20"/>
      <c r="E24" s="21"/>
      <c r="F24" s="18"/>
    </row>
    <row r="25" spans="1:7" x14ac:dyDescent="0.25">
      <c r="A25" s="22"/>
      <c r="B25" s="23"/>
      <c r="C25" s="25" t="s">
        <v>19</v>
      </c>
      <c r="D25" s="26">
        <f>(SUM(D8:D23))</f>
        <v>10364.57</v>
      </c>
      <c r="E25" s="21"/>
      <c r="F25" s="18"/>
    </row>
    <row r="26" spans="1:7" ht="65.25" customHeight="1" x14ac:dyDescent="0.25">
      <c r="A26" s="27" t="s">
        <v>33</v>
      </c>
      <c r="B26" s="27"/>
      <c r="C26" s="27"/>
      <c r="D26" s="27"/>
      <c r="E26" s="27"/>
      <c r="F26" s="27"/>
      <c r="G26" s="27"/>
    </row>
    <row r="28" spans="1:7" x14ac:dyDescent="0.25">
      <c r="A28" s="15" t="s">
        <v>3</v>
      </c>
      <c r="B28" s="5" t="s">
        <v>10</v>
      </c>
      <c r="C28" s="5" t="s">
        <v>5</v>
      </c>
      <c r="D28" s="5" t="s">
        <v>6</v>
      </c>
      <c r="E28" s="5" t="s">
        <v>11</v>
      </c>
      <c r="F28" s="5" t="s">
        <v>7</v>
      </c>
    </row>
    <row r="29" spans="1:7" ht="60" customHeight="1" x14ac:dyDescent="0.25">
      <c r="A29" s="6"/>
      <c r="B29" s="7"/>
      <c r="C29" s="7"/>
      <c r="D29" s="8">
        <v>112030.91</v>
      </c>
      <c r="E29" s="5" t="s">
        <v>12</v>
      </c>
      <c r="F29" s="9" t="s">
        <v>13</v>
      </c>
    </row>
    <row r="30" spans="1:7" ht="45" customHeight="1" x14ac:dyDescent="0.25">
      <c r="A30" s="6"/>
      <c r="B30" s="7"/>
      <c r="C30" s="7"/>
      <c r="D30" s="8">
        <v>2966.65</v>
      </c>
      <c r="E30" s="5" t="s">
        <v>12</v>
      </c>
      <c r="F30" s="9" t="s">
        <v>14</v>
      </c>
    </row>
    <row r="31" spans="1:7" ht="75" customHeight="1" x14ac:dyDescent="0.25">
      <c r="A31" s="6"/>
      <c r="B31" s="7"/>
      <c r="C31" s="7"/>
      <c r="D31" s="8">
        <v>10566.33</v>
      </c>
      <c r="E31" s="5" t="s">
        <v>12</v>
      </c>
      <c r="F31" s="9" t="s">
        <v>15</v>
      </c>
    </row>
    <row r="32" spans="1:7" ht="90" customHeight="1" x14ac:dyDescent="0.25">
      <c r="A32" s="6"/>
      <c r="B32" s="7"/>
      <c r="C32" s="7"/>
      <c r="D32" s="8">
        <v>0</v>
      </c>
      <c r="E32" s="5" t="s">
        <v>12</v>
      </c>
      <c r="F32" s="9" t="s">
        <v>16</v>
      </c>
    </row>
    <row r="33" spans="1:7" ht="120" customHeight="1" x14ac:dyDescent="0.25">
      <c r="A33" s="6"/>
      <c r="B33" s="7"/>
      <c r="C33" s="7"/>
      <c r="D33" s="8">
        <v>16689.400000000001</v>
      </c>
      <c r="E33" s="5" t="s">
        <v>12</v>
      </c>
      <c r="F33" s="9" t="s">
        <v>17</v>
      </c>
    </row>
    <row r="34" spans="1:7" ht="60" customHeight="1" x14ac:dyDescent="0.25">
      <c r="A34" s="6"/>
      <c r="B34" s="7"/>
      <c r="C34" s="7"/>
      <c r="D34" s="8">
        <v>3104.57</v>
      </c>
      <c r="E34" s="5" t="s">
        <v>12</v>
      </c>
      <c r="F34" s="9" t="s">
        <v>18</v>
      </c>
    </row>
    <row r="35" spans="1:7" x14ac:dyDescent="0.25">
      <c r="A35" s="6" t="s">
        <v>19</v>
      </c>
      <c r="B35" s="17"/>
      <c r="C35" s="16"/>
      <c r="D35" s="8">
        <f>SUM(D29:D34)</f>
        <v>145357.86000000002</v>
      </c>
      <c r="E35" s="10"/>
      <c r="F35" s="11"/>
    </row>
    <row r="36" spans="1:7" x14ac:dyDescent="0.25">
      <c r="B36" t="s">
        <v>20</v>
      </c>
      <c r="D36" s="12"/>
    </row>
    <row r="37" spans="1:7" x14ac:dyDescent="0.25">
      <c r="B37" t="s">
        <v>21</v>
      </c>
      <c r="D37" s="12"/>
      <c r="E37" s="13" t="s">
        <v>22</v>
      </c>
    </row>
    <row r="38" spans="1:7" x14ac:dyDescent="0.25">
      <c r="B38" t="s">
        <v>63</v>
      </c>
      <c r="D38" s="14"/>
      <c r="E38" s="13" t="s">
        <v>23</v>
      </c>
    </row>
    <row r="39" spans="1:7" x14ac:dyDescent="0.25">
      <c r="B39" t="s">
        <v>64</v>
      </c>
      <c r="E39" t="s">
        <v>24</v>
      </c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E43" s="12"/>
    </row>
    <row r="44" spans="1:7" x14ac:dyDescent="0.25">
      <c r="E44" s="14"/>
    </row>
  </sheetData>
  <mergeCells count="6">
    <mergeCell ref="A26:G2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Vibovec</dc:creator>
  <cp:lastModifiedBy>Helena Horvat</cp:lastModifiedBy>
  <cp:lastPrinted>2025-06-16T09:05:47Z</cp:lastPrinted>
  <dcterms:created xsi:type="dcterms:W3CDTF">2025-02-24T12:46:24Z</dcterms:created>
  <dcterms:modified xsi:type="dcterms:W3CDTF">2026-07-08T11:30:25Z</dcterms:modified>
</cp:coreProperties>
</file>