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hhorvat_socskrb_hr/Documents/"/>
    </mc:Choice>
  </mc:AlternateContent>
  <xr:revisionPtr revIDLastSave="0" documentId="8_{A62FE61C-4565-497B-B420-B43ED73317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List1!$A$7:$Y$15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</calcChain>
</file>

<file path=xl/sharedStrings.xml><?xml version="1.0" encoding="utf-8"?>
<sst xmlns="http://schemas.openxmlformats.org/spreadsheetml/2006/main" count="92" uniqueCount="67">
  <si>
    <t>Dom za odrasle osobe Orehovica</t>
  </si>
  <si>
    <t>Orehovica Augusta Šenoe 2</t>
  </si>
  <si>
    <t>2390001-1100024844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</si>
  <si>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</si>
  <si>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</si>
  <si>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</si>
  <si>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</si>
  <si>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</si>
  <si>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</si>
  <si>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Kolodvorska 4a ,Kotoriba</t>
  </si>
  <si>
    <t xml:space="preserve">OIB PRIMATELJA </t>
  </si>
  <si>
    <t>Naziv isplatitelja</t>
  </si>
  <si>
    <t>Ministarstvo rada, mirovinskoga sustava, obitelji i socijalne politike</t>
  </si>
  <si>
    <t>3111 Plaće za redovan rad</t>
  </si>
  <si>
    <t>3113 Prekovremeni rad</t>
  </si>
  <si>
    <t>3114 Plaće za posebne uvjete rada</t>
  </si>
  <si>
    <t>3121 Ostali rashodi za zaposlene</t>
  </si>
  <si>
    <t>3132 Doprinos za obvezno zdravstveno osiguranje</t>
  </si>
  <si>
    <t>3212 Naknade za prijevoz</t>
  </si>
  <si>
    <t>UKUPNO</t>
  </si>
  <si>
    <t xml:space="preserve">Voditelj financijsko, računovodstvenih i </t>
  </si>
  <si>
    <t>administrativnih poslova:</t>
  </si>
  <si>
    <t>Ravnateljica:</t>
  </si>
  <si>
    <t>Melita Horvat</t>
  </si>
  <si>
    <t>mag.act.soc.</t>
  </si>
  <si>
    <t>DOM ZDRAVLJA ČAKOVEC</t>
  </si>
  <si>
    <t>I.GORANA KOVAČIČA 1E, ČAKOVEC</t>
  </si>
  <si>
    <t>STAN KOTORIBA</t>
  </si>
  <si>
    <t>INFORMIRANJE</t>
  </si>
  <si>
    <t>PLIN</t>
  </si>
  <si>
    <t>OPSKRBA VODOM</t>
  </si>
  <si>
    <t xml:space="preserve">Informacija o trošenju sredstava za SIJEČANJ 2026. godine s transakcijskog računa ustanove </t>
  </si>
  <si>
    <t>USLUGA ZGRADA</t>
  </si>
  <si>
    <t>ELEKT.ENER.MREŽARINA</t>
  </si>
  <si>
    <t>NARODNE NOVINE</t>
  </si>
  <si>
    <t>SAVSKI GAJ XIII PUT BR.6</t>
  </si>
  <si>
    <t>Informacija o trošenju sredstava za SIJEČANJ 2026.godine s prijelaznog računa državno proračuna (vrste 631)</t>
  </si>
  <si>
    <t>LJEKARNA ŠTEFAN</t>
  </si>
  <si>
    <t>NIKOLE PAVIĆA 15, ČAKOVEC</t>
  </si>
  <si>
    <t>MAT.ZA ZDRAVSTVO</t>
  </si>
  <si>
    <t>ZAKUP</t>
  </si>
  <si>
    <t>CENTAR ZA VOZILA ČAKOVEC</t>
  </si>
  <si>
    <t>ZAGREBAČKA 95</t>
  </si>
  <si>
    <t>REGISTRACIJA</t>
  </si>
  <si>
    <t>ŽIVA VODA</t>
  </si>
  <si>
    <t>NAMIRNICE</t>
  </si>
  <si>
    <t>STAN VELIKI DOM OREHOVICA</t>
  </si>
  <si>
    <t>AUGUSTA ŠENOE 2</t>
  </si>
  <si>
    <t>MAT.ZA HIGIJENU</t>
  </si>
  <si>
    <t>INA</t>
  </si>
  <si>
    <t>AV.V.HOLJEVCA 10</t>
  </si>
  <si>
    <t>MAT.ZA VOZILA</t>
  </si>
  <si>
    <t>DŽEPARAC</t>
  </si>
  <si>
    <t>MAJA BLAGUS</t>
  </si>
  <si>
    <t>MIJE SMOLEKA 16, GORIČAN</t>
  </si>
  <si>
    <t>DM DROGERIE MARKT</t>
  </si>
  <si>
    <t>KOVINSKA 5A</t>
  </si>
  <si>
    <t>OSTALI MAT.POSLOVANJA</t>
  </si>
  <si>
    <t>DOROTEJA LUKŠA</t>
  </si>
  <si>
    <t>M.JURIĆ ZAGORKE 10, ČAKOVEC</t>
  </si>
  <si>
    <t>HRVATSKA POŠTANSKA BANKA</t>
  </si>
  <si>
    <t>JURIŠIĆEVA ULICA 4, ZAGREB</t>
  </si>
  <si>
    <t>PLATNI PROMET</t>
  </si>
  <si>
    <t>KARLOVAČKA CESTA 92, ZAGREB</t>
  </si>
  <si>
    <t>UPRAVNO VIJEĆE</t>
  </si>
  <si>
    <t>Helena Horvat</t>
  </si>
  <si>
    <t>bacc.oec.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</si>
</sst>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0" xfId="0" quotePrefix="1" applyFont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2" borderId="1" xfId="0" applyFill="1" applyBorder="1"/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4" fontId="0" fillId="0" borderId="0" xfId="0" applyNumberFormat="1"/>
    <xf numFmtId="0" fontId="0" fillId="0" borderId="2" xfId="0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1" fillId="2" borderId="1" xfId="0" quotePrefix="1" applyFont="1" applyFill="1" applyBorder="1"/>
    <xf numFmtId="0" fontId="1" fillId="2" borderId="1" xfId="0" quotePrefix="1" applyFont="1" applyFill="1" applyBorder="1" applyAlignment="1">
      <alignment horizontal="left"/>
    </xf>
    <xf numFmtId="4" fontId="1" fillId="2" borderId="1" xfId="0" applyNumberFormat="1" applyFont="1" applyFill="1" applyBorder="1"/>
    <xf numFmtId="0" fontId="1" fillId="2" borderId="1" xfId="0" quotePrefix="1" applyFont="1" applyFill="1" applyBorder="1" applyAlignment="1">
      <alignment horizontal="right"/>
    </xf>
    <xf numFmtId="0" fontId="3" fillId="0" borderId="1" xfId="0" quotePrefix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1" fillId="2" borderId="1" xfId="0" applyFont="1" applyFill="1" applyBorder="1"/>
    <xf numFmtId="0" fontId="1" fillId="2" borderId="4" xfId="0" quotePrefix="1" applyFont="1" applyFill="1" applyBorder="1"/>
    <xf numFmtId="0" fontId="1" fillId="2" borderId="4" xfId="0" quotePrefix="1" applyFont="1" applyFill="1" applyBorder="1" applyAlignment="1">
      <alignment horizontal="left"/>
    </xf>
    <xf numFmtId="0" fontId="1" fillId="2" borderId="3" xfId="0" quotePrefix="1" applyFont="1" applyFill="1" applyBorder="1"/>
    <xf numFmtId="0" fontId="0" fillId="0" borderId="0" xfId="0" applyAlignment="1">
      <alignment horizontal="center" vertical="center"/>
    </xf>
    <xf numFmtId="0" fontId="1" fillId="0" borderId="0" xfId="0" quotePrefix="1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0" xfId="0" quotePrefix="1" applyFont="1" applyAlignment="1">
      <alignment wrapText="1"/>
    </xf>
    <xf numFmtId="0" fontId="0" fillId="0" borderId="0" xfId="0" applyAlignment="1">
      <alignment wrapText="1"/>
    </xf>
    <xf numFmtId="0" fontId="2" fillId="0" borderId="0" xfId="0" quotePrefix="1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8"/>
  <sheetViews>
    <sheetView tabSelected="1" topLeftCell="A34" workbookViewId="0">
      <selection activeCell="B43" sqref="B43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  <col min="7" max="7" width="17.85546875" customWidth="1"/>
  </cols>
  <sheetData>
    <row r="1" spans="1:25" x14ac:dyDescent="0.25">
      <c r="A1" s="30"/>
      <c r="B1" s="31"/>
      <c r="C1" s="31"/>
      <c r="D1" s="31"/>
      <c r="E1" s="31"/>
      <c r="F1" s="31"/>
      <c r="G1" s="31"/>
    </row>
    <row r="2" spans="1:25" x14ac:dyDescent="0.25">
      <c r="A2" s="32" t="s">
        <v>0</v>
      </c>
      <c r="B2" s="33"/>
      <c r="C2" s="33"/>
      <c r="D2" s="33"/>
      <c r="E2" s="33"/>
      <c r="F2" s="33"/>
      <c r="G2" s="33"/>
    </row>
    <row r="3" spans="1:25" x14ac:dyDescent="0.25">
      <c r="A3" s="32" t="s">
        <v>1</v>
      </c>
      <c r="B3" s="33"/>
      <c r="C3" s="33"/>
      <c r="D3" s="33"/>
      <c r="E3" s="33"/>
      <c r="F3" s="33"/>
      <c r="G3" s="33"/>
    </row>
    <row r="4" spans="1:25" x14ac:dyDescent="0.25">
      <c r="A4" s="32" t="s">
        <v>2</v>
      </c>
      <c r="B4" s="33"/>
      <c r="C4" s="33"/>
      <c r="D4" s="33"/>
      <c r="E4" s="33"/>
      <c r="F4" s="33"/>
      <c r="G4" s="33"/>
    </row>
    <row r="5" spans="1:25" x14ac:dyDescent="0.25">
      <c r="A5" s="34" t="s">
        <v>31</v>
      </c>
      <c r="B5" s="35"/>
      <c r="C5" s="35"/>
      <c r="D5" s="35"/>
      <c r="E5" s="35"/>
      <c r="F5" s="35"/>
      <c r="G5" s="35"/>
    </row>
    <row r="6" spans="1:25" ht="18" x14ac:dyDescent="0.25">
      <c r="A6" s="2"/>
      <c r="B6" s="2"/>
      <c r="C6" s="2"/>
      <c r="D6" s="2"/>
      <c r="E6" s="2"/>
      <c r="F6" s="2"/>
    </row>
    <row r="7" spans="1:25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25">
      <c r="A8" s="18" t="s">
        <v>27</v>
      </c>
      <c r="B8" s="19">
        <v>88000989770</v>
      </c>
      <c r="C8" s="18" t="s">
        <v>9</v>
      </c>
      <c r="D8" s="20">
        <v>26.94</v>
      </c>
      <c r="E8" s="21">
        <v>3232100</v>
      </c>
      <c r="F8" s="18" t="s">
        <v>32</v>
      </c>
    </row>
    <row r="9" spans="1:25" x14ac:dyDescent="0.25">
      <c r="A9" s="18" t="s">
        <v>37</v>
      </c>
      <c r="B9" s="19">
        <v>11643755696</v>
      </c>
      <c r="C9" s="18" t="s">
        <v>38</v>
      </c>
      <c r="D9" s="20">
        <v>314.32</v>
      </c>
      <c r="E9" s="21">
        <v>3222930</v>
      </c>
      <c r="F9" s="18" t="s">
        <v>39</v>
      </c>
    </row>
    <row r="10" spans="1:25" x14ac:dyDescent="0.25">
      <c r="A10" s="18" t="s">
        <v>25</v>
      </c>
      <c r="B10" s="19">
        <v>59532160535</v>
      </c>
      <c r="C10" s="18" t="s">
        <v>26</v>
      </c>
      <c r="D10" s="20">
        <v>279.67</v>
      </c>
      <c r="E10" s="21">
        <v>3223300</v>
      </c>
      <c r="F10" s="18" t="s">
        <v>29</v>
      </c>
    </row>
    <row r="11" spans="1:25" x14ac:dyDescent="0.25">
      <c r="A11" s="18" t="s">
        <v>25</v>
      </c>
      <c r="B11" s="19">
        <v>59532160535</v>
      </c>
      <c r="C11" s="18" t="s">
        <v>26</v>
      </c>
      <c r="D11" s="20">
        <v>3.84</v>
      </c>
      <c r="E11" s="21">
        <v>3234100</v>
      </c>
      <c r="F11" s="18" t="s">
        <v>30</v>
      </c>
    </row>
    <row r="12" spans="1:25" x14ac:dyDescent="0.25">
      <c r="A12" s="18" t="s">
        <v>25</v>
      </c>
      <c r="B12" s="19">
        <v>59532160535</v>
      </c>
      <c r="C12" s="18" t="s">
        <v>26</v>
      </c>
      <c r="D12" s="20">
        <v>38.76</v>
      </c>
      <c r="E12" s="21">
        <v>3232100</v>
      </c>
      <c r="F12" s="18" t="s">
        <v>32</v>
      </c>
    </row>
    <row r="13" spans="1:25" x14ac:dyDescent="0.25">
      <c r="A13" s="18" t="s">
        <v>25</v>
      </c>
      <c r="B13" s="19">
        <v>59532160535</v>
      </c>
      <c r="C13" s="18" t="s">
        <v>26</v>
      </c>
      <c r="D13" s="20">
        <v>18.34</v>
      </c>
      <c r="E13" s="21">
        <v>3223100</v>
      </c>
      <c r="F13" s="18" t="s">
        <v>33</v>
      </c>
    </row>
    <row r="14" spans="1:25" x14ac:dyDescent="0.25">
      <c r="A14" s="18" t="s">
        <v>25</v>
      </c>
      <c r="B14" s="19">
        <v>59532160535</v>
      </c>
      <c r="C14" s="18" t="s">
        <v>26</v>
      </c>
      <c r="D14" s="20">
        <v>278.95</v>
      </c>
      <c r="E14" s="21">
        <v>3235200</v>
      </c>
      <c r="F14" s="18" t="s">
        <v>40</v>
      </c>
    </row>
    <row r="15" spans="1:25" x14ac:dyDescent="0.25">
      <c r="A15" s="18" t="s">
        <v>34</v>
      </c>
      <c r="B15" s="19">
        <v>64546066176</v>
      </c>
      <c r="C15" s="18" t="s">
        <v>35</v>
      </c>
      <c r="D15" s="20">
        <v>434.75</v>
      </c>
      <c r="E15" s="21">
        <v>3233900</v>
      </c>
      <c r="F15" s="18" t="s">
        <v>28</v>
      </c>
    </row>
    <row r="16" spans="1:25" x14ac:dyDescent="0.25">
      <c r="A16" s="26" t="s">
        <v>41</v>
      </c>
      <c r="B16" s="19">
        <v>73294314024</v>
      </c>
      <c r="C16" s="18" t="s">
        <v>42</v>
      </c>
      <c r="D16" s="20">
        <v>162.28</v>
      </c>
      <c r="E16" s="21">
        <v>3239400</v>
      </c>
      <c r="F16" s="18" t="s">
        <v>43</v>
      </c>
    </row>
    <row r="17" spans="1:7" x14ac:dyDescent="0.25">
      <c r="A17" s="28" t="s">
        <v>44</v>
      </c>
      <c r="B17" s="27">
        <v>86255713939</v>
      </c>
      <c r="C17" s="18" t="s">
        <v>63</v>
      </c>
      <c r="D17" s="20">
        <v>43</v>
      </c>
      <c r="E17" s="21">
        <v>3222400</v>
      </c>
      <c r="F17" s="18" t="s">
        <v>45</v>
      </c>
    </row>
    <row r="18" spans="1:7" x14ac:dyDescent="0.25">
      <c r="A18" s="28" t="s">
        <v>46</v>
      </c>
      <c r="B18" s="27">
        <v>67610036162</v>
      </c>
      <c r="C18" s="18" t="s">
        <v>47</v>
      </c>
      <c r="D18" s="20">
        <v>300</v>
      </c>
      <c r="E18" s="21">
        <v>3222400</v>
      </c>
      <c r="F18" s="18" t="s">
        <v>45</v>
      </c>
      <c r="G18" s="18"/>
    </row>
    <row r="19" spans="1:7" x14ac:dyDescent="0.25">
      <c r="A19" s="28" t="s">
        <v>46</v>
      </c>
      <c r="B19" s="27">
        <v>67610036162</v>
      </c>
      <c r="C19" s="18" t="s">
        <v>47</v>
      </c>
      <c r="D19" s="20">
        <v>50</v>
      </c>
      <c r="E19" s="21">
        <v>3221600</v>
      </c>
      <c r="F19" s="18" t="s">
        <v>48</v>
      </c>
    </row>
    <row r="20" spans="1:7" x14ac:dyDescent="0.25">
      <c r="A20" s="26" t="s">
        <v>49</v>
      </c>
      <c r="B20" s="19">
        <v>27759560625</v>
      </c>
      <c r="C20" s="18" t="s">
        <v>50</v>
      </c>
      <c r="D20" s="20">
        <v>19.29</v>
      </c>
      <c r="E20" s="21">
        <v>3224300</v>
      </c>
      <c r="F20" s="18" t="s">
        <v>51</v>
      </c>
    </row>
    <row r="21" spans="1:7" x14ac:dyDescent="0.25">
      <c r="A21" s="26" t="s">
        <v>53</v>
      </c>
      <c r="B21" s="19">
        <v>59286109106</v>
      </c>
      <c r="C21" s="18" t="s">
        <v>54</v>
      </c>
      <c r="D21" s="20">
        <v>2471.02</v>
      </c>
      <c r="E21" s="21">
        <v>3721270</v>
      </c>
      <c r="F21" s="18" t="s">
        <v>52</v>
      </c>
    </row>
    <row r="22" spans="1:7" x14ac:dyDescent="0.25">
      <c r="A22" s="28" t="s">
        <v>58</v>
      </c>
      <c r="B22" s="27">
        <v>84793629216</v>
      </c>
      <c r="C22" s="18" t="s">
        <v>59</v>
      </c>
      <c r="D22" s="20">
        <v>750</v>
      </c>
      <c r="E22" s="21">
        <v>3721270</v>
      </c>
      <c r="F22" s="18" t="s">
        <v>52</v>
      </c>
    </row>
    <row r="23" spans="1:7" x14ac:dyDescent="0.25">
      <c r="A23" s="28" t="s">
        <v>55</v>
      </c>
      <c r="B23" s="27">
        <v>94124811986</v>
      </c>
      <c r="C23" s="18" t="s">
        <v>56</v>
      </c>
      <c r="D23" s="20">
        <v>7.75</v>
      </c>
      <c r="E23" s="21">
        <v>3221900</v>
      </c>
      <c r="F23" s="18" t="s">
        <v>57</v>
      </c>
    </row>
    <row r="24" spans="1:7" x14ac:dyDescent="0.25">
      <c r="A24" s="26" t="s">
        <v>60</v>
      </c>
      <c r="B24" s="19">
        <v>87939104217</v>
      </c>
      <c r="C24" s="18" t="s">
        <v>61</v>
      </c>
      <c r="D24" s="20">
        <v>200.2</v>
      </c>
      <c r="E24" s="21">
        <v>3431200</v>
      </c>
      <c r="F24" s="18" t="s">
        <v>62</v>
      </c>
    </row>
    <row r="25" spans="1:7" x14ac:dyDescent="0.25">
      <c r="A25" s="26" t="s">
        <v>64</v>
      </c>
      <c r="B25" s="19">
        <v>67610036162</v>
      </c>
      <c r="C25" s="18" t="s">
        <v>47</v>
      </c>
      <c r="D25" s="20">
        <v>179.87</v>
      </c>
      <c r="E25" s="21">
        <v>3291100</v>
      </c>
      <c r="F25" s="18" t="s">
        <v>64</v>
      </c>
    </row>
    <row r="26" spans="1:7" x14ac:dyDescent="0.25">
      <c r="A26" s="26"/>
      <c r="B26" s="27"/>
      <c r="C26" s="18"/>
      <c r="D26" s="20"/>
      <c r="E26" s="21"/>
      <c r="F26" s="18"/>
    </row>
    <row r="27" spans="1:7" x14ac:dyDescent="0.25">
      <c r="A27" s="26"/>
      <c r="B27" s="27"/>
      <c r="C27" s="18"/>
      <c r="D27" s="20"/>
      <c r="E27" s="21"/>
      <c r="F27" s="18"/>
    </row>
    <row r="28" spans="1:7" x14ac:dyDescent="0.25">
      <c r="A28" s="17"/>
      <c r="B28" s="17"/>
      <c r="C28" s="22" t="s">
        <v>19</v>
      </c>
      <c r="D28" s="23">
        <v>5578.98</v>
      </c>
      <c r="E28" s="24"/>
      <c r="F28" s="25"/>
    </row>
    <row r="30" spans="1:7" ht="65.25" customHeight="1" x14ac:dyDescent="0.25">
      <c r="A30" s="29" t="s">
        <v>36</v>
      </c>
      <c r="B30" s="29"/>
      <c r="C30" s="29"/>
      <c r="D30" s="29"/>
      <c r="E30" s="29"/>
      <c r="F30" s="29"/>
      <c r="G30" s="29"/>
    </row>
    <row r="32" spans="1:7" x14ac:dyDescent="0.25">
      <c r="A32" s="15" t="s">
        <v>3</v>
      </c>
      <c r="B32" s="5" t="s">
        <v>10</v>
      </c>
      <c r="C32" s="5" t="s">
        <v>5</v>
      </c>
      <c r="D32" s="5" t="s">
        <v>6</v>
      </c>
      <c r="E32" s="5" t="s">
        <v>11</v>
      </c>
      <c r="F32" s="5" t="s">
        <v>7</v>
      </c>
    </row>
    <row r="33" spans="1:7" ht="60" customHeight="1" x14ac:dyDescent="0.25">
      <c r="A33" s="6"/>
      <c r="B33" s="7"/>
      <c r="C33" s="7"/>
      <c r="D33" s="8">
        <v>113789.14</v>
      </c>
      <c r="E33" s="5" t="s">
        <v>12</v>
      </c>
      <c r="F33" s="9" t="s">
        <v>13</v>
      </c>
    </row>
    <row r="34" spans="1:7" ht="45" customHeight="1" x14ac:dyDescent="0.25">
      <c r="A34" s="6"/>
      <c r="B34" s="7"/>
      <c r="C34" s="7"/>
      <c r="D34" s="8">
        <v>1133.3599999999999</v>
      </c>
      <c r="E34" s="5" t="s">
        <v>12</v>
      </c>
      <c r="F34" s="9" t="s">
        <v>14</v>
      </c>
    </row>
    <row r="35" spans="1:7" ht="75" customHeight="1" x14ac:dyDescent="0.25">
      <c r="A35" s="6"/>
      <c r="B35" s="7"/>
      <c r="C35" s="7"/>
      <c r="D35" s="8">
        <v>16416.22</v>
      </c>
      <c r="E35" s="5" t="s">
        <v>12</v>
      </c>
      <c r="F35" s="9" t="s">
        <v>15</v>
      </c>
    </row>
    <row r="36" spans="1:7" ht="90" customHeight="1" x14ac:dyDescent="0.25">
      <c r="A36" s="6"/>
      <c r="B36" s="7"/>
      <c r="C36" s="7"/>
      <c r="D36" s="8">
        <v>0</v>
      </c>
      <c r="E36" s="5" t="s">
        <v>12</v>
      </c>
      <c r="F36" s="9" t="s">
        <v>16</v>
      </c>
    </row>
    <row r="37" spans="1:7" ht="120" customHeight="1" x14ac:dyDescent="0.25">
      <c r="A37" s="6"/>
      <c r="B37" s="7"/>
      <c r="C37" s="7"/>
      <c r="D37" s="8">
        <v>17962.55</v>
      </c>
      <c r="E37" s="5" t="s">
        <v>12</v>
      </c>
      <c r="F37" s="9" t="s">
        <v>17</v>
      </c>
    </row>
    <row r="38" spans="1:7" ht="60" customHeight="1" x14ac:dyDescent="0.25">
      <c r="A38" s="6"/>
      <c r="B38" s="7"/>
      <c r="C38" s="7"/>
      <c r="D38" s="8">
        <v>3109.53</v>
      </c>
      <c r="E38" s="5" t="s">
        <v>12</v>
      </c>
      <c r="F38" s="9" t="s">
        <v>18</v>
      </c>
    </row>
    <row r="39" spans="1:7" x14ac:dyDescent="0.25">
      <c r="A39" s="6" t="s">
        <v>19</v>
      </c>
      <c r="B39" s="17"/>
      <c r="C39" s="16"/>
      <c r="D39" s="8">
        <f>SUM(D33:D38)</f>
        <v>152410.79999999999</v>
      </c>
      <c r="E39" s="10"/>
      <c r="F39" s="11"/>
    </row>
    <row r="40" spans="1:7" x14ac:dyDescent="0.25">
      <c r="B40" t="s">
        <v>20</v>
      </c>
      <c r="D40" s="12"/>
    </row>
    <row r="41" spans="1:7" x14ac:dyDescent="0.25">
      <c r="B41" t="s">
        <v>21</v>
      </c>
      <c r="D41" s="12"/>
      <c r="E41" s="13" t="s">
        <v>22</v>
      </c>
    </row>
    <row r="42" spans="1:7" x14ac:dyDescent="0.25">
      <c r="B42" t="s">
        <v>65</v>
      </c>
      <c r="D42" s="14"/>
      <c r="E42" s="13" t="s">
        <v>23</v>
      </c>
    </row>
    <row r="43" spans="1:7" x14ac:dyDescent="0.25">
      <c r="B43" t="s">
        <v>66</v>
      </c>
      <c r="E43" t="s">
        <v>24</v>
      </c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E47" s="12"/>
    </row>
    <row r="48" spans="1:7" x14ac:dyDescent="0.25">
      <c r="E48" s="14"/>
    </row>
  </sheetData>
  <mergeCells count="6">
    <mergeCell ref="A30:G30"/>
    <mergeCell ref="A1:G1"/>
    <mergeCell ref="A2:G2"/>
    <mergeCell ref="A3:G3"/>
    <mergeCell ref="A4:G4"/>
    <mergeCell ref="A5:G5"/>
  </mergeCells>
  <phoneticPr fontId="4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Vibovec</dc:creator>
  <cp:lastModifiedBy>Helena Horvat</cp:lastModifiedBy>
  <cp:lastPrinted>2025-06-16T09:05:47Z</cp:lastPrinted>
  <dcterms:created xsi:type="dcterms:W3CDTF">2025-02-24T12:46:24Z</dcterms:created>
  <dcterms:modified xsi:type="dcterms:W3CDTF">2026-07-08T11:29:56Z</dcterms:modified>
</cp:coreProperties>
</file>