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Users\hhorvat\Desktop\za slanje\"/>
    </mc:Choice>
  </mc:AlternateContent>
  <xr:revisionPtr revIDLastSave="0" documentId="8_{19EA5365-A30D-41D5-B2DE-A91A55A2C5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List1!$A$7:$Y$26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38" i="1"/>
</calcChain>
</file>

<file path=xl/sharedStrings.xml><?xml version="1.0" encoding="utf-8"?>
<sst xmlns="http://schemas.openxmlformats.org/spreadsheetml/2006/main" count="93" uniqueCount="67">
  <si>
    <t>Dom za odrasle osobe Orehovica</t>
  </si>
  <si>
    <t>Orehovica Augusta Šenoe 2</t>
  </si>
  <si>
    <t>2390001-1100024844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</si>
  <si>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</si>
  <si>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</si>
  <si>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</si>
  <si>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</si>
  <si>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</si>
  <si>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</si>
  <si>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Kolodvorska 4a ,Kotoriba</t>
  </si>
  <si>
    <t xml:space="preserve">OIB PRIMATELJA </t>
  </si>
  <si>
    <t>Naziv isplatitelja</t>
  </si>
  <si>
    <t>Ministarstvo rada, mirovinskoga sustava, obitelji i socijalne politike</t>
  </si>
  <si>
    <t>3111 Plaće za redovan rad</t>
  </si>
  <si>
    <t>3113 Prekovremeni rad</t>
  </si>
  <si>
    <t>3114 Plaće za posebne uvjete rada</t>
  </si>
  <si>
    <t>3121 Ostali rashodi za zaposlene</t>
  </si>
  <si>
    <t>3132 Doprinos za obvezno zdravstveno osiguranje</t>
  </si>
  <si>
    <t>3212 Naknade za prijevoz</t>
  </si>
  <si>
    <t>UKUPNO</t>
  </si>
  <si>
    <t xml:space="preserve">Voditelj financijsko, računovodstvenih i </t>
  </si>
  <si>
    <t>administrativnih poslova:</t>
  </si>
  <si>
    <t>Ravnateljica:</t>
  </si>
  <si>
    <t>Melita Horvat</t>
  </si>
  <si>
    <t>mag.act.soc.</t>
  </si>
  <si>
    <t>OTPADNE VODE</t>
  </si>
  <si>
    <t>A.ŠENOE 2,OREHOVICA</t>
  </si>
  <si>
    <t>NAMIRNICE</t>
  </si>
  <si>
    <t>MATERIJAL ZA HIGIJENU</t>
  </si>
  <si>
    <t>USLUGA ZGRADA</t>
  </si>
  <si>
    <t>DOM ZDRAVLJA ČAKOVEC</t>
  </si>
  <si>
    <t>I.GORANA KOVAČIČA 1E, ČAKOVEC</t>
  </si>
  <si>
    <t>ZAKUP</t>
  </si>
  <si>
    <t>PLATNI PROMET</t>
  </si>
  <si>
    <t>DOROTEJA LUKŠA</t>
  </si>
  <si>
    <t>DŽEPARAC</t>
  </si>
  <si>
    <t>MIJE SMOLEKA 16, GORIČAN</t>
  </si>
  <si>
    <t>MAJA BLAGUS</t>
  </si>
  <si>
    <t>OPĆINA OREHOVICA</t>
  </si>
  <si>
    <t>ČAKOVEČKA 9, OREHOVICA</t>
  </si>
  <si>
    <t>HRVATSKA POŠTA D.D ZAGREB</t>
  </si>
  <si>
    <t>JURIŠIĆEVA 13, ZAGREB</t>
  </si>
  <si>
    <t xml:space="preserve">Informacija o trošenju sredstava za SRPANJ 2025. godine s transakcijskog računa ustanove </t>
  </si>
  <si>
    <t>Informacija o trošenju sredstava za SRPANJ  2025.godine s prijelaznog računa državno proračuna (vrste 631)</t>
  </si>
  <si>
    <t>STAN OREHOVICA-ORG.STAN.</t>
  </si>
  <si>
    <t>ČAKOM ČAKOVEC</t>
  </si>
  <si>
    <t>MIHOVLJANSKA 10</t>
  </si>
  <si>
    <t>SLUŽBENI PUT-PRIJEVOZ</t>
  </si>
  <si>
    <t>GRAD PRELOG</t>
  </si>
  <si>
    <t>GLAVNA 35,PRELOG</t>
  </si>
  <si>
    <t>OPĆINA KOTORIBA</t>
  </si>
  <si>
    <t>UL.KRALJA TOMISLAVA 100,KOTORIBA</t>
  </si>
  <si>
    <t>OST.NESP.FIN.IZDACI</t>
  </si>
  <si>
    <t>STAN KOTORIBA</t>
  </si>
  <si>
    <t>M.JURIĆ ZAGORKE 10, ČAKOVEC</t>
  </si>
  <si>
    <t>BOKELJSKA 26,DUBROVNIK</t>
  </si>
  <si>
    <t>SLUŽBENI PUT SMJEŠTAJ</t>
  </si>
  <si>
    <t>DUBROVNIK SUN D.O.O</t>
  </si>
  <si>
    <t>SEMINAR</t>
  </si>
  <si>
    <t>CENTAR ZA VOZILA HRVATSKE, ČAKOVEC</t>
  </si>
  <si>
    <t>ZAGREBAČKA 95,ČAKOVEC</t>
  </si>
  <si>
    <t>REGISTRACIJA VOZILA</t>
  </si>
  <si>
    <t>PERUTNINA PTUJ, ČAKOVEC</t>
  </si>
  <si>
    <t>.07977096210</t>
  </si>
  <si>
    <t>RUDOLFA STEINERA 7,ČAKOVEC</t>
  </si>
  <si>
    <t>Helena Horvat</t>
  </si>
  <si>
    <t>bacc.oec.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</si>
</sst>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2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2" borderId="1" xfId="0" applyFill="1" applyBorder="1"/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4" fontId="0" fillId="0" borderId="0" xfId="0" applyNumberFormat="1"/>
    <xf numFmtId="0" fontId="0" fillId="0" borderId="2" xfId="0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1" fillId="2" borderId="1" xfId="0" quotePrefix="1" applyFont="1" applyFill="1" applyBorder="1"/>
    <xf numFmtId="0" fontId="1" fillId="2" borderId="1" xfId="0" quotePrefix="1" applyFont="1" applyFill="1" applyBorder="1" applyAlignment="1">
      <alignment horizontal="left"/>
    </xf>
    <xf numFmtId="4" fontId="1" fillId="2" borderId="1" xfId="0" applyNumberFormat="1" applyFont="1" applyFill="1" applyBorder="1"/>
    <xf numFmtId="0" fontId="1" fillId="2" borderId="1" xfId="0" quotePrefix="1" applyFont="1" applyFill="1" applyBorder="1" applyAlignment="1">
      <alignment horizontal="right"/>
    </xf>
    <xf numFmtId="0" fontId="1" fillId="2" borderId="4" xfId="0" quotePrefix="1" applyFont="1" applyFill="1" applyBorder="1"/>
    <xf numFmtId="0" fontId="1" fillId="2" borderId="2" xfId="0" quotePrefix="1" applyFont="1" applyFill="1" applyBorder="1" applyAlignment="1">
      <alignment horizontal="left"/>
    </xf>
    <xf numFmtId="0" fontId="1" fillId="2" borderId="2" xfId="0" quotePrefix="1" applyFont="1" applyFill="1" applyBorder="1"/>
    <xf numFmtId="0" fontId="3" fillId="0" borderId="1" xfId="0" quotePrefix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1" fillId="2" borderId="1" xfId="0" applyFont="1" applyFill="1" applyBorder="1"/>
    <xf numFmtId="0" fontId="0" fillId="0" borderId="0" xfId="0" applyAlignment="1">
      <alignment horizontal="center" vertical="center"/>
    </xf>
    <xf numFmtId="0" fontId="1" fillId="0" borderId="0" xfId="0" quotePrefix="1" applyFont="1" applyAlignment="1">
      <alignment horizontal="right" wrapText="1"/>
    </xf>
    <xf numFmtId="0" fontId="0" fillId="0" borderId="0" xfId="0" applyAlignment="1">
      <alignment horizontal="right" wrapText="1"/>
    </xf>
    <xf numFmtId="0" fontId="1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2" fillId="0" borderId="0" xfId="0" quotePrefix="1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tabSelected="1" workbookViewId="0">
      <selection activeCell="B43" sqref="B43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  <col min="7" max="7" width="17.85546875" customWidth="1"/>
  </cols>
  <sheetData>
    <row r="1" spans="1:25" x14ac:dyDescent="0.25">
      <c r="A1" s="30"/>
      <c r="B1" s="31"/>
      <c r="C1" s="31"/>
      <c r="D1" s="31"/>
      <c r="E1" s="31"/>
      <c r="F1" s="31"/>
      <c r="G1" s="31"/>
    </row>
    <row r="2" spans="1:25" x14ac:dyDescent="0.25">
      <c r="A2" s="32" t="s">
        <v>0</v>
      </c>
      <c r="B2" s="33"/>
      <c r="C2" s="33"/>
      <c r="D2" s="33"/>
      <c r="E2" s="33"/>
      <c r="F2" s="33"/>
      <c r="G2" s="33"/>
    </row>
    <row r="3" spans="1:25" x14ac:dyDescent="0.25">
      <c r="A3" s="32" t="s">
        <v>1</v>
      </c>
      <c r="B3" s="33"/>
      <c r="C3" s="33"/>
      <c r="D3" s="33"/>
      <c r="E3" s="33"/>
      <c r="F3" s="33"/>
      <c r="G3" s="33"/>
    </row>
    <row r="4" spans="1:25" x14ac:dyDescent="0.25">
      <c r="A4" s="32" t="s">
        <v>2</v>
      </c>
      <c r="B4" s="33"/>
      <c r="C4" s="33"/>
      <c r="D4" s="33"/>
      <c r="E4" s="33"/>
      <c r="F4" s="33"/>
      <c r="G4" s="33"/>
    </row>
    <row r="5" spans="1:25" x14ac:dyDescent="0.25">
      <c r="A5" s="34" t="s">
        <v>42</v>
      </c>
      <c r="B5" s="35"/>
      <c r="C5" s="35"/>
      <c r="D5" s="35"/>
      <c r="E5" s="35"/>
      <c r="F5" s="35"/>
      <c r="G5" s="35"/>
    </row>
    <row r="6" spans="1:25" ht="18" x14ac:dyDescent="0.25">
      <c r="A6" s="2"/>
      <c r="B6" s="2"/>
      <c r="C6" s="2"/>
      <c r="D6" s="2"/>
      <c r="E6" s="2"/>
      <c r="F6" s="2"/>
    </row>
    <row r="7" spans="1:25" x14ac:dyDescent="0.2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18" t="s">
        <v>44</v>
      </c>
      <c r="B8" s="19">
        <v>67610036162</v>
      </c>
      <c r="C8" s="18" t="s">
        <v>26</v>
      </c>
      <c r="D8" s="20">
        <v>600</v>
      </c>
      <c r="E8" s="21">
        <v>3222400</v>
      </c>
      <c r="F8" s="18" t="s">
        <v>27</v>
      </c>
    </row>
    <row r="9" spans="1:25" x14ac:dyDescent="0.25">
      <c r="A9" s="18" t="s">
        <v>44</v>
      </c>
      <c r="B9" s="19">
        <v>67610036162</v>
      </c>
      <c r="C9" s="18" t="s">
        <v>26</v>
      </c>
      <c r="D9" s="20">
        <v>100</v>
      </c>
      <c r="E9" s="21">
        <v>3221600</v>
      </c>
      <c r="F9" s="18" t="s">
        <v>28</v>
      </c>
    </row>
    <row r="10" spans="1:25" x14ac:dyDescent="0.25">
      <c r="A10" s="18" t="s">
        <v>45</v>
      </c>
      <c r="B10" s="19">
        <v>14001865632</v>
      </c>
      <c r="C10" s="18" t="s">
        <v>46</v>
      </c>
      <c r="D10" s="20">
        <v>1.7</v>
      </c>
      <c r="E10" s="21">
        <v>3211500</v>
      </c>
      <c r="F10" s="18" t="s">
        <v>47</v>
      </c>
    </row>
    <row r="11" spans="1:25" x14ac:dyDescent="0.25">
      <c r="A11" s="18" t="s">
        <v>48</v>
      </c>
      <c r="B11" s="19">
        <v>55624885874</v>
      </c>
      <c r="C11" s="18" t="s">
        <v>49</v>
      </c>
      <c r="D11" s="20">
        <v>104.51</v>
      </c>
      <c r="E11" s="21">
        <v>3234900</v>
      </c>
      <c r="F11" s="18" t="s">
        <v>25</v>
      </c>
    </row>
    <row r="12" spans="1:25" x14ac:dyDescent="0.25">
      <c r="A12" s="22" t="s">
        <v>50</v>
      </c>
      <c r="B12" s="23">
        <v>59532160535</v>
      </c>
      <c r="C12" s="24" t="s">
        <v>51</v>
      </c>
      <c r="D12" s="18">
        <v>13.29</v>
      </c>
      <c r="E12">
        <v>3234900</v>
      </c>
      <c r="F12" s="18" t="s">
        <v>25</v>
      </c>
    </row>
    <row r="13" spans="1:25" x14ac:dyDescent="0.25">
      <c r="A13" s="18" t="s">
        <v>38</v>
      </c>
      <c r="B13" s="19">
        <v>99677841113</v>
      </c>
      <c r="C13" s="18" t="s">
        <v>39</v>
      </c>
      <c r="D13" s="20">
        <v>9</v>
      </c>
      <c r="E13" s="21">
        <v>3434900</v>
      </c>
      <c r="F13" s="18" t="s">
        <v>52</v>
      </c>
    </row>
    <row r="14" spans="1:25" x14ac:dyDescent="0.25">
      <c r="A14" s="18" t="s">
        <v>53</v>
      </c>
      <c r="B14" s="19">
        <v>88000989770</v>
      </c>
      <c r="C14" s="18" t="s">
        <v>9</v>
      </c>
      <c r="D14" s="20">
        <v>26.94</v>
      </c>
      <c r="E14" s="21">
        <v>3232100</v>
      </c>
      <c r="F14" s="18" t="s">
        <v>29</v>
      </c>
    </row>
    <row r="15" spans="1:25" x14ac:dyDescent="0.25">
      <c r="A15" s="18" t="s">
        <v>30</v>
      </c>
      <c r="B15" s="19">
        <v>53658931733</v>
      </c>
      <c r="C15" s="18" t="s">
        <v>31</v>
      </c>
      <c r="D15" s="20">
        <v>278.95</v>
      </c>
      <c r="E15" s="21">
        <v>3235200</v>
      </c>
      <c r="F15" s="18" t="s">
        <v>32</v>
      </c>
    </row>
    <row r="16" spans="1:25" x14ac:dyDescent="0.25">
      <c r="A16" s="18" t="s">
        <v>40</v>
      </c>
      <c r="B16" s="19">
        <v>87311810356</v>
      </c>
      <c r="C16" s="18" t="s">
        <v>41</v>
      </c>
      <c r="D16" s="20">
        <v>116.35</v>
      </c>
      <c r="E16" s="21">
        <v>3431200</v>
      </c>
      <c r="F16" s="18" t="s">
        <v>33</v>
      </c>
    </row>
    <row r="17" spans="1:7" x14ac:dyDescent="0.25">
      <c r="A17" s="18" t="s">
        <v>34</v>
      </c>
      <c r="B17" s="19">
        <v>84793629216</v>
      </c>
      <c r="C17" s="18" t="s">
        <v>54</v>
      </c>
      <c r="D17" s="20">
        <v>785.09</v>
      </c>
      <c r="E17" s="21">
        <v>3721270</v>
      </c>
      <c r="F17" s="18" t="s">
        <v>35</v>
      </c>
    </row>
    <row r="18" spans="1:7" x14ac:dyDescent="0.25">
      <c r="A18" s="18" t="s">
        <v>37</v>
      </c>
      <c r="B18" s="19">
        <v>59286109106</v>
      </c>
      <c r="C18" s="18" t="s">
        <v>36</v>
      </c>
      <c r="D18" s="20">
        <v>2475</v>
      </c>
      <c r="E18" s="21">
        <v>3721270</v>
      </c>
      <c r="F18" s="18" t="s">
        <v>35</v>
      </c>
    </row>
    <row r="19" spans="1:7" x14ac:dyDescent="0.25">
      <c r="A19" s="18" t="s">
        <v>57</v>
      </c>
      <c r="B19" s="19">
        <v>60174672203</v>
      </c>
      <c r="C19" s="18" t="s">
        <v>55</v>
      </c>
      <c r="D19" s="20">
        <v>287.39999999999998</v>
      </c>
      <c r="E19" s="21">
        <v>3211300</v>
      </c>
      <c r="F19" s="18" t="s">
        <v>56</v>
      </c>
    </row>
    <row r="20" spans="1:7" x14ac:dyDescent="0.25">
      <c r="A20" s="18" t="s">
        <v>57</v>
      </c>
      <c r="B20" s="19">
        <v>60174672203</v>
      </c>
      <c r="C20" s="18" t="s">
        <v>55</v>
      </c>
      <c r="D20" s="20">
        <v>160</v>
      </c>
      <c r="E20" s="21">
        <v>3213100</v>
      </c>
      <c r="F20" s="18" t="s">
        <v>58</v>
      </c>
    </row>
    <row r="21" spans="1:7" x14ac:dyDescent="0.25">
      <c r="A21" s="18" t="s">
        <v>59</v>
      </c>
      <c r="B21" s="19">
        <v>73294314024</v>
      </c>
      <c r="C21" s="18" t="s">
        <v>60</v>
      </c>
      <c r="D21" s="20">
        <v>136.22999999999999</v>
      </c>
      <c r="E21" s="21">
        <v>3239400</v>
      </c>
      <c r="F21" s="18" t="s">
        <v>61</v>
      </c>
    </row>
    <row r="22" spans="1:7" x14ac:dyDescent="0.25">
      <c r="A22" s="18" t="s">
        <v>59</v>
      </c>
      <c r="B22" s="19">
        <v>73294314024</v>
      </c>
      <c r="C22" s="18" t="s">
        <v>60</v>
      </c>
      <c r="D22" s="20">
        <v>50.63</v>
      </c>
      <c r="E22" s="21">
        <v>3239400</v>
      </c>
      <c r="F22" s="18" t="s">
        <v>61</v>
      </c>
    </row>
    <row r="23" spans="1:7" x14ac:dyDescent="0.25">
      <c r="A23" s="18" t="s">
        <v>62</v>
      </c>
      <c r="B23" s="19" t="s">
        <v>63</v>
      </c>
      <c r="C23" s="18" t="s">
        <v>64</v>
      </c>
      <c r="D23" s="20">
        <v>86.98</v>
      </c>
      <c r="E23" s="21">
        <v>3222400</v>
      </c>
      <c r="F23" s="18" t="s">
        <v>27</v>
      </c>
    </row>
    <row r="24" spans="1:7" x14ac:dyDescent="0.25">
      <c r="A24" s="18" t="s">
        <v>45</v>
      </c>
      <c r="B24" s="19">
        <v>14001865632</v>
      </c>
      <c r="C24" s="18" t="s">
        <v>46</v>
      </c>
      <c r="D24" s="20">
        <v>4.72</v>
      </c>
      <c r="E24" s="21">
        <v>3431200</v>
      </c>
      <c r="F24" s="18" t="s">
        <v>33</v>
      </c>
    </row>
    <row r="25" spans="1:7" x14ac:dyDescent="0.25">
      <c r="A25" s="18" t="s">
        <v>30</v>
      </c>
      <c r="B25" s="19">
        <v>53658931733</v>
      </c>
      <c r="C25" s="18" t="s">
        <v>31</v>
      </c>
      <c r="D25" s="20">
        <v>129.47999999999999</v>
      </c>
      <c r="E25" s="21">
        <v>3235200</v>
      </c>
      <c r="F25" s="18" t="s">
        <v>32</v>
      </c>
    </row>
    <row r="26" spans="1:7" x14ac:dyDescent="0.25">
      <c r="A26" s="18"/>
      <c r="B26" s="19"/>
      <c r="C26" s="18"/>
      <c r="D26" s="20"/>
      <c r="E26" s="21"/>
      <c r="F26" s="18"/>
    </row>
    <row r="27" spans="1:7" x14ac:dyDescent="0.25">
      <c r="A27" s="17"/>
      <c r="B27" s="17"/>
      <c r="C27" s="25" t="s">
        <v>19</v>
      </c>
      <c r="D27" s="26">
        <f>SUM(D8:D25)</f>
        <v>5366.2699999999986</v>
      </c>
      <c r="E27" s="27"/>
      <c r="F27" s="28"/>
    </row>
    <row r="29" spans="1:7" ht="65.25" customHeight="1" x14ac:dyDescent="0.25">
      <c r="A29" s="29" t="s">
        <v>43</v>
      </c>
      <c r="B29" s="29"/>
      <c r="C29" s="29"/>
      <c r="D29" s="29"/>
      <c r="E29" s="29"/>
      <c r="F29" s="29"/>
      <c r="G29" s="29"/>
    </row>
    <row r="31" spans="1:7" x14ac:dyDescent="0.25">
      <c r="A31" s="15" t="s">
        <v>3</v>
      </c>
      <c r="B31" s="5" t="s">
        <v>10</v>
      </c>
      <c r="C31" s="5" t="s">
        <v>5</v>
      </c>
      <c r="D31" s="5" t="s">
        <v>6</v>
      </c>
      <c r="E31" s="5" t="s">
        <v>11</v>
      </c>
      <c r="F31" s="5" t="s">
        <v>7</v>
      </c>
    </row>
    <row r="32" spans="1:7" ht="60" customHeight="1" x14ac:dyDescent="0.25">
      <c r="A32" s="6"/>
      <c r="B32" s="7"/>
      <c r="C32" s="7"/>
      <c r="D32" s="8">
        <v>113713.82</v>
      </c>
      <c r="E32" s="5" t="s">
        <v>12</v>
      </c>
      <c r="F32" s="9" t="s">
        <v>13</v>
      </c>
    </row>
    <row r="33" spans="1:7" ht="45" customHeight="1" x14ac:dyDescent="0.25">
      <c r="A33" s="6"/>
      <c r="B33" s="7"/>
      <c r="C33" s="7"/>
      <c r="D33" s="8">
        <v>1313.67</v>
      </c>
      <c r="E33" s="5" t="s">
        <v>12</v>
      </c>
      <c r="F33" s="9" t="s">
        <v>14</v>
      </c>
    </row>
    <row r="34" spans="1:7" ht="75" customHeight="1" x14ac:dyDescent="0.25">
      <c r="A34" s="6"/>
      <c r="B34" s="7"/>
      <c r="C34" s="7"/>
      <c r="D34" s="8">
        <v>9748.4699999999993</v>
      </c>
      <c r="E34" s="5" t="s">
        <v>12</v>
      </c>
      <c r="F34" s="9" t="s">
        <v>15</v>
      </c>
    </row>
    <row r="35" spans="1:7" ht="90" customHeight="1" x14ac:dyDescent="0.25">
      <c r="A35" s="6"/>
      <c r="B35" s="7"/>
      <c r="C35" s="7"/>
      <c r="D35" s="8">
        <v>882.88</v>
      </c>
      <c r="E35" s="5" t="s">
        <v>12</v>
      </c>
      <c r="F35" s="9" t="s">
        <v>16</v>
      </c>
    </row>
    <row r="36" spans="1:7" ht="120" customHeight="1" x14ac:dyDescent="0.25">
      <c r="A36" s="6"/>
      <c r="B36" s="7"/>
      <c r="C36" s="7"/>
      <c r="D36" s="8">
        <v>17423.349999999999</v>
      </c>
      <c r="E36" s="5" t="s">
        <v>12</v>
      </c>
      <c r="F36" s="9" t="s">
        <v>17</v>
      </c>
    </row>
    <row r="37" spans="1:7" ht="60" customHeight="1" x14ac:dyDescent="0.25">
      <c r="A37" s="6"/>
      <c r="B37" s="7"/>
      <c r="C37" s="7"/>
      <c r="D37" s="8">
        <v>3511.22</v>
      </c>
      <c r="E37" s="5" t="s">
        <v>12</v>
      </c>
      <c r="F37" s="9" t="s">
        <v>18</v>
      </c>
    </row>
    <row r="38" spans="1:7" x14ac:dyDescent="0.25">
      <c r="A38" s="6" t="s">
        <v>19</v>
      </c>
      <c r="B38" s="17"/>
      <c r="C38" s="16"/>
      <c r="D38" s="8">
        <f>SUM(D32:D37)</f>
        <v>146593.41</v>
      </c>
      <c r="E38" s="10"/>
      <c r="F38" s="11"/>
    </row>
    <row r="39" spans="1:7" x14ac:dyDescent="0.25">
      <c r="B39" t="s">
        <v>20</v>
      </c>
      <c r="D39" s="12"/>
    </row>
    <row r="40" spans="1:7" x14ac:dyDescent="0.25">
      <c r="B40" t="s">
        <v>21</v>
      </c>
      <c r="D40" s="12"/>
      <c r="E40" s="13" t="s">
        <v>22</v>
      </c>
    </row>
    <row r="41" spans="1:7" x14ac:dyDescent="0.25">
      <c r="B41" t="s">
        <v>65</v>
      </c>
      <c r="D41" s="14"/>
      <c r="E41" s="13" t="s">
        <v>23</v>
      </c>
    </row>
    <row r="42" spans="1:7" x14ac:dyDescent="0.25">
      <c r="B42" t="s">
        <v>66</v>
      </c>
      <c r="E42" t="s">
        <v>24</v>
      </c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E46" s="12"/>
    </row>
    <row r="47" spans="1:7" x14ac:dyDescent="0.25">
      <c r="E47" s="14"/>
    </row>
  </sheetData>
  <mergeCells count="6">
    <mergeCell ref="A29:G29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Vibovec</dc:creator>
  <cp:lastModifiedBy>Helena Horvat</cp:lastModifiedBy>
  <cp:lastPrinted>2025-06-16T09:05:47Z</cp:lastPrinted>
  <dcterms:created xsi:type="dcterms:W3CDTF">2025-02-24T12:46:24Z</dcterms:created>
  <dcterms:modified xsi:type="dcterms:W3CDTF">2026-03-09T08:36:55Z</dcterms:modified>
</cp:coreProperties>
</file>