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Users\hhorvat\Downloads\"/>
    </mc:Choice>
  </mc:AlternateContent>
  <xr:revisionPtr revIDLastSave="0" documentId="8_{BB24865F-3B69-4500-935F-C0B5AF819FD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List1!$A$7:$Y$31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36" i="1"/>
</calcChain>
</file>

<file path=xl/sharedStrings.xml><?xml version="1.0" encoding="utf-8"?>
<sst xmlns="http://schemas.openxmlformats.org/spreadsheetml/2006/main" count="117" uniqueCount="85">
  <si>
    <t>Dom za odrasle osobe Orehovica</t>
  </si>
  <si>
    <t>Orehovica Augusta Šenoe 2</t>
  </si>
  <si>
    <t>2390001-1100024844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</si>
  <si>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</si>
  <si>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</si>
  <si>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</si>
  <si>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</si>
  <si>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</si>
  <si>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</si>
  <si>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Stan Kotoriba </t>
  </si>
  <si>
    <t>Kolodvorska 4a ,Kotoriba</t>
  </si>
  <si>
    <t>STAN MALI DOM OREHOVICA</t>
  </si>
  <si>
    <t>STAN VELIKI DOM OREHOVICA</t>
  </si>
  <si>
    <t xml:space="preserve">OIB PRIMATELJA </t>
  </si>
  <si>
    <t>Naziv isplatitelja</t>
  </si>
  <si>
    <t>Ministarstvo rada, mirovinskoga sustava, obitelji i socijalne politike</t>
  </si>
  <si>
    <t>3111 Plaće za redovan rad</t>
  </si>
  <si>
    <t>3113 Prekovremeni rad</t>
  </si>
  <si>
    <t>3114 Plaće za posebne uvjete rada</t>
  </si>
  <si>
    <t>3121 Ostali rashodi za zaposlene</t>
  </si>
  <si>
    <t>3132 Doprinos za obvezno zdravstveno osiguranje</t>
  </si>
  <si>
    <t>3212 Naknade za prijevoz</t>
  </si>
  <si>
    <t>UKUPNO</t>
  </si>
  <si>
    <t xml:space="preserve">Voditelj financijsko, računovodstvenih i </t>
  </si>
  <si>
    <t>administrativnih poslova:</t>
  </si>
  <si>
    <t>Ravnateljica:</t>
  </si>
  <si>
    <t>Melita Horvat</t>
  </si>
  <si>
    <t>mag.act.soc.</t>
  </si>
  <si>
    <t>ČAKOM ČAKOVEC</t>
  </si>
  <si>
    <t>OPĆINA KOTORIBA</t>
  </si>
  <si>
    <t>OTPADNE VODE</t>
  </si>
  <si>
    <t>A.ŠENOE 2,OREHOVICA</t>
  </si>
  <si>
    <t>NAMIRNICE</t>
  </si>
  <si>
    <t>MATERIJAL ZA HIGIJENU</t>
  </si>
  <si>
    <t>USLUGA ZGRADA</t>
  </si>
  <si>
    <t>PLIN</t>
  </si>
  <si>
    <t>DOM ZDRAVLJA ČAKOVEC</t>
  </si>
  <si>
    <t>I.GORANA KOVAČIČA 1E, ČAKOVEC</t>
  </si>
  <si>
    <t>OPSKRBA VODOM</t>
  </si>
  <si>
    <t>SLUŽBENI PUT-PRIJEVOZ</t>
  </si>
  <si>
    <t>MIHOVLJANSKA 10, ČAKOVEC</t>
  </si>
  <si>
    <t>MELITA HORVAT</t>
  </si>
  <si>
    <t>LUJE BEZEREDIJA 17, ČAKOVEC</t>
  </si>
  <si>
    <t>DNEVNICE</t>
  </si>
  <si>
    <t>ZAKUP</t>
  </si>
  <si>
    <t>MEĐIMURSKA ŽUPANIJA ČAKOVEC</t>
  </si>
  <si>
    <t>.09161580297</t>
  </si>
  <si>
    <t>RUĐERA BOŠKOVIĆQA 2, ČAKOVEC</t>
  </si>
  <si>
    <t>OSTALE INTELEKT. USLUGE</t>
  </si>
  <si>
    <t>HRVATSKA POŠTANSKA BANKA ZAGREB</t>
  </si>
  <si>
    <t>JURIŠIĆEVA 4, ZAGREB</t>
  </si>
  <si>
    <t>PLATNI PROMET</t>
  </si>
  <si>
    <t>DOROTEJA LUKŠA</t>
  </si>
  <si>
    <t>M.JURIĆ ZAGORKE 10, ČAKOVEC</t>
  </si>
  <si>
    <t>DŽEPARAC</t>
  </si>
  <si>
    <t>MAJ BLAGUS</t>
  </si>
  <si>
    <t>MIJE SMOLEKA 16, GORIČAN</t>
  </si>
  <si>
    <t>CENTAR ZA VOZILA HRVATSKE ČAKOVEC</t>
  </si>
  <si>
    <t>ZAGREBAČKA 95, ČAKOVEC</t>
  </si>
  <si>
    <t>REGISTRACIJA VOZILA</t>
  </si>
  <si>
    <t xml:space="preserve">Informacija o trošenju sredstava za SVIBANJ 2025. godine s transakcijskog računa ustanove </t>
  </si>
  <si>
    <t>Informacija o trošenju sredstava za SVIBANJ 2025.godine s prijelaznog računa državno proračuna (vrste 631)</t>
  </si>
  <si>
    <t>JADROLINIJA</t>
  </si>
  <si>
    <t>RIVA 16, RIJEKA</t>
  </si>
  <si>
    <t>AUTO-AKCIJA D.O.O., N.SELO ROK</t>
  </si>
  <si>
    <t>RADE KONČARA 19, N.SELO ROK</t>
  </si>
  <si>
    <t>MATERIJAL ZA OPREMU</t>
  </si>
  <si>
    <t>IMPORTANE</t>
  </si>
  <si>
    <t>TRG.A.STARČEVIĆA 7, ZAGREB</t>
  </si>
  <si>
    <t>BAUHAUS ZAGREB</t>
  </si>
  <si>
    <t>UL.VELIMIRA ŠKORPIKA 27, ZAGREB</t>
  </si>
  <si>
    <t>SITNI INVENTAR</t>
  </si>
  <si>
    <t>VITOS D.O.O.</t>
  </si>
  <si>
    <t>ZAGREBAČKA ULICA 157, VARAŽDIN</t>
  </si>
  <si>
    <t>MATERIJAL ZA ZGRADU</t>
  </si>
  <si>
    <t>GRAD PRELOG</t>
  </si>
  <si>
    <t>GLAVNA 35, PRELOG</t>
  </si>
  <si>
    <t>DRŽAVNI ARHIV ZA MEĐIMURJR, ŠTRIGOVA</t>
  </si>
  <si>
    <t>ŠTRIGOVA 102</t>
  </si>
  <si>
    <t>OSTALE INT. USLUGE</t>
  </si>
  <si>
    <t>UPRAVNO VIJEĆE</t>
  </si>
  <si>
    <t>TRGOVINA PLOD D.O.O.</t>
  </si>
  <si>
    <t>LJUDEVITA GAJA 6, KRAPINA</t>
  </si>
  <si>
    <t xml:space="preserve">Helena Horvat                                          </t>
  </si>
  <si>
    <t>bacc.oec.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</si>
</sst>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2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2" borderId="1" xfId="0" applyFill="1" applyBorder="1"/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4" fontId="0" fillId="0" borderId="0" xfId="0" applyNumberFormat="1"/>
    <xf numFmtId="0" fontId="0" fillId="0" borderId="2" xfId="0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1" fillId="2" borderId="1" xfId="0" quotePrefix="1" applyFont="1" applyFill="1" applyBorder="1"/>
    <xf numFmtId="0" fontId="1" fillId="2" borderId="1" xfId="0" quotePrefix="1" applyFont="1" applyFill="1" applyBorder="1" applyAlignment="1">
      <alignment horizontal="left"/>
    </xf>
    <xf numFmtId="4" fontId="1" fillId="2" borderId="1" xfId="0" applyNumberFormat="1" applyFont="1" applyFill="1" applyBorder="1"/>
    <xf numFmtId="0" fontId="1" fillId="2" borderId="1" xfId="0" quotePrefix="1" applyFont="1" applyFill="1" applyBorder="1" applyAlignment="1">
      <alignment horizontal="right"/>
    </xf>
    <xf numFmtId="0" fontId="1" fillId="2" borderId="4" xfId="0" quotePrefix="1" applyFont="1" applyFill="1" applyBorder="1"/>
    <xf numFmtId="0" fontId="1" fillId="2" borderId="2" xfId="0" quotePrefix="1" applyFont="1" applyFill="1" applyBorder="1" applyAlignment="1">
      <alignment horizontal="left"/>
    </xf>
    <xf numFmtId="0" fontId="1" fillId="2" borderId="2" xfId="0" quotePrefix="1" applyFont="1" applyFill="1" applyBorder="1"/>
    <xf numFmtId="0" fontId="1" fillId="2" borderId="3" xfId="0" quotePrefix="1" applyFont="1" applyFill="1" applyBorder="1"/>
    <xf numFmtId="4" fontId="1" fillId="2" borderId="2" xfId="0" applyNumberFormat="1" applyFont="1" applyFill="1" applyBorder="1"/>
    <xf numFmtId="0" fontId="1" fillId="2" borderId="2" xfId="0" quotePrefix="1" applyFont="1" applyFill="1" applyBorder="1" applyAlignment="1">
      <alignment horizontal="right"/>
    </xf>
    <xf numFmtId="0" fontId="3" fillId="0" borderId="1" xfId="0" quotePrefix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1" fillId="2" borderId="1" xfId="0" applyFont="1" applyFill="1" applyBorder="1"/>
    <xf numFmtId="0" fontId="0" fillId="0" borderId="0" xfId="0" applyAlignment="1">
      <alignment horizontal="center" vertical="center"/>
    </xf>
    <xf numFmtId="0" fontId="1" fillId="0" borderId="0" xfId="0" quotePrefix="1" applyFont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2" fillId="0" borderId="0" xfId="0" quotePrefix="1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6"/>
  <sheetViews>
    <sheetView tabSelected="1" workbookViewId="0">
      <selection activeCell="B51" sqref="B51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  <col min="7" max="7" width="17.85546875" customWidth="1"/>
  </cols>
  <sheetData>
    <row r="1" spans="1:25" x14ac:dyDescent="0.25">
      <c r="A1" s="33"/>
      <c r="B1" s="34"/>
      <c r="C1" s="34"/>
      <c r="D1" s="34"/>
      <c r="E1" s="34"/>
      <c r="F1" s="34"/>
      <c r="G1" s="34"/>
    </row>
    <row r="2" spans="1:25" x14ac:dyDescent="0.25">
      <c r="A2" s="35" t="s">
        <v>0</v>
      </c>
      <c r="B2" s="36"/>
      <c r="C2" s="36"/>
      <c r="D2" s="36"/>
      <c r="E2" s="36"/>
      <c r="F2" s="36"/>
      <c r="G2" s="36"/>
    </row>
    <row r="3" spans="1:25" x14ac:dyDescent="0.25">
      <c r="A3" s="35" t="s">
        <v>1</v>
      </c>
      <c r="B3" s="36"/>
      <c r="C3" s="36"/>
      <c r="D3" s="36"/>
      <c r="E3" s="36"/>
      <c r="F3" s="36"/>
      <c r="G3" s="36"/>
    </row>
    <row r="4" spans="1:25" x14ac:dyDescent="0.25">
      <c r="A4" s="35" t="s">
        <v>2</v>
      </c>
      <c r="B4" s="36"/>
      <c r="C4" s="36"/>
      <c r="D4" s="36"/>
      <c r="E4" s="36"/>
      <c r="F4" s="36"/>
      <c r="G4" s="36"/>
    </row>
    <row r="5" spans="1:25" x14ac:dyDescent="0.25">
      <c r="A5" s="37" t="s">
        <v>60</v>
      </c>
      <c r="B5" s="38"/>
      <c r="C5" s="38"/>
      <c r="D5" s="38"/>
      <c r="E5" s="38"/>
      <c r="F5" s="38"/>
      <c r="G5" s="38"/>
    </row>
    <row r="6" spans="1:25" ht="18" x14ac:dyDescent="0.25">
      <c r="A6" s="2"/>
      <c r="B6" s="2"/>
      <c r="C6" s="2"/>
      <c r="D6" s="2"/>
      <c r="E6" s="2"/>
      <c r="F6" s="2"/>
    </row>
    <row r="7" spans="1:25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8" t="s">
        <v>12</v>
      </c>
      <c r="B8" s="19">
        <v>67610036162</v>
      </c>
      <c r="C8" s="18" t="s">
        <v>31</v>
      </c>
      <c r="D8" s="20">
        <v>360</v>
      </c>
      <c r="E8" s="21">
        <v>3222400</v>
      </c>
      <c r="F8" s="18" t="s">
        <v>32</v>
      </c>
    </row>
    <row r="9" spans="1:25" x14ac:dyDescent="0.25">
      <c r="A9" s="18" t="s">
        <v>11</v>
      </c>
      <c r="B9" s="19">
        <v>67610036162</v>
      </c>
      <c r="C9" s="18" t="s">
        <v>31</v>
      </c>
      <c r="D9" s="20">
        <v>240</v>
      </c>
      <c r="E9" s="21">
        <v>3222400</v>
      </c>
      <c r="F9" s="18" t="s">
        <v>32</v>
      </c>
    </row>
    <row r="10" spans="1:25" x14ac:dyDescent="0.25">
      <c r="A10" s="18" t="s">
        <v>12</v>
      </c>
      <c r="B10" s="19">
        <v>67610036162</v>
      </c>
      <c r="C10" s="18" t="s">
        <v>31</v>
      </c>
      <c r="D10" s="20">
        <v>60</v>
      </c>
      <c r="E10" s="21">
        <v>3221600</v>
      </c>
      <c r="F10" s="18" t="s">
        <v>33</v>
      </c>
    </row>
    <row r="11" spans="1:25" x14ac:dyDescent="0.25">
      <c r="A11" s="18" t="s">
        <v>11</v>
      </c>
      <c r="B11" s="19">
        <v>67610036162</v>
      </c>
      <c r="C11" s="18" t="s">
        <v>31</v>
      </c>
      <c r="D11" s="20">
        <v>40</v>
      </c>
      <c r="E11" s="21">
        <v>3221600</v>
      </c>
      <c r="F11" s="18" t="s">
        <v>33</v>
      </c>
    </row>
    <row r="12" spans="1:25" x14ac:dyDescent="0.25">
      <c r="A12" s="22" t="s">
        <v>57</v>
      </c>
      <c r="B12" s="23">
        <v>73294314024</v>
      </c>
      <c r="C12" s="24" t="s">
        <v>58</v>
      </c>
      <c r="D12" s="18">
        <v>33.049999999999997</v>
      </c>
      <c r="E12" s="20">
        <v>3232100</v>
      </c>
      <c r="F12" s="19" t="s">
        <v>59</v>
      </c>
    </row>
    <row r="13" spans="1:25" x14ac:dyDescent="0.25">
      <c r="A13" s="18" t="s">
        <v>9</v>
      </c>
      <c r="B13" s="19">
        <v>88000989770</v>
      </c>
      <c r="C13" s="18" t="s">
        <v>10</v>
      </c>
      <c r="D13" s="20">
        <v>26.94</v>
      </c>
      <c r="E13" s="21">
        <v>3232100</v>
      </c>
      <c r="F13" s="18" t="s">
        <v>34</v>
      </c>
    </row>
    <row r="14" spans="1:25" x14ac:dyDescent="0.25">
      <c r="A14" s="18" t="s">
        <v>41</v>
      </c>
      <c r="B14" s="19">
        <v>35925579398</v>
      </c>
      <c r="C14" s="18" t="s">
        <v>42</v>
      </c>
      <c r="D14" s="20">
        <v>36</v>
      </c>
      <c r="E14" s="21">
        <v>3211100</v>
      </c>
      <c r="F14" s="18" t="s">
        <v>43</v>
      </c>
    </row>
    <row r="15" spans="1:25" x14ac:dyDescent="0.25">
      <c r="A15" s="18" t="s">
        <v>62</v>
      </c>
      <c r="B15" s="19">
        <v>38453148181</v>
      </c>
      <c r="C15" s="18" t="s">
        <v>63</v>
      </c>
      <c r="D15" s="20">
        <v>65.2</v>
      </c>
      <c r="E15" s="21">
        <v>3211500</v>
      </c>
      <c r="F15" s="18" t="s">
        <v>39</v>
      </c>
    </row>
    <row r="16" spans="1:25" x14ac:dyDescent="0.25">
      <c r="A16" s="18" t="s">
        <v>64</v>
      </c>
      <c r="B16" s="19">
        <v>79945837594</v>
      </c>
      <c r="C16" s="18" t="s">
        <v>65</v>
      </c>
      <c r="D16" s="20">
        <v>2.16</v>
      </c>
      <c r="E16" s="21">
        <v>3224200</v>
      </c>
      <c r="F16" s="18" t="s">
        <v>66</v>
      </c>
    </row>
    <row r="17" spans="1:6" x14ac:dyDescent="0.25">
      <c r="A17" s="18" t="s">
        <v>28</v>
      </c>
      <c r="B17" s="19">
        <v>14001865632</v>
      </c>
      <c r="C17" s="18" t="s">
        <v>40</v>
      </c>
      <c r="D17" s="20">
        <v>1</v>
      </c>
      <c r="E17" s="21">
        <v>3211500</v>
      </c>
      <c r="F17" s="18" t="s">
        <v>39</v>
      </c>
    </row>
    <row r="18" spans="1:6" x14ac:dyDescent="0.25">
      <c r="A18" s="18" t="s">
        <v>67</v>
      </c>
      <c r="B18" s="19">
        <v>85644690123</v>
      </c>
      <c r="C18" s="18" t="s">
        <v>68</v>
      </c>
      <c r="D18" s="20">
        <v>4</v>
      </c>
      <c r="E18" s="21">
        <v>3211500</v>
      </c>
      <c r="F18" s="18" t="s">
        <v>39</v>
      </c>
    </row>
    <row r="19" spans="1:6" x14ac:dyDescent="0.25">
      <c r="A19" s="18" t="s">
        <v>69</v>
      </c>
      <c r="B19" s="19">
        <v>71642207963</v>
      </c>
      <c r="C19" s="18" t="s">
        <v>70</v>
      </c>
      <c r="D19" s="20">
        <v>285.08</v>
      </c>
      <c r="E19" s="21">
        <v>3225100</v>
      </c>
      <c r="F19" s="18" t="s">
        <v>71</v>
      </c>
    </row>
    <row r="20" spans="1:6" x14ac:dyDescent="0.25">
      <c r="A20" s="18" t="s">
        <v>72</v>
      </c>
      <c r="B20" s="19">
        <v>17365305988</v>
      </c>
      <c r="C20" s="18" t="s">
        <v>73</v>
      </c>
      <c r="D20" s="20">
        <v>49.6</v>
      </c>
      <c r="E20" s="21">
        <v>3224100</v>
      </c>
      <c r="F20" s="18" t="s">
        <v>74</v>
      </c>
    </row>
    <row r="21" spans="1:6" x14ac:dyDescent="0.25">
      <c r="A21" s="18" t="s">
        <v>36</v>
      </c>
      <c r="B21" s="19">
        <v>53658931733</v>
      </c>
      <c r="C21" s="18" t="s">
        <v>37</v>
      </c>
      <c r="D21" s="20">
        <v>100.18</v>
      </c>
      <c r="E21" s="21">
        <v>3223300</v>
      </c>
      <c r="F21" s="18" t="s">
        <v>35</v>
      </c>
    </row>
    <row r="22" spans="1:6" x14ac:dyDescent="0.25">
      <c r="A22" s="18" t="s">
        <v>36</v>
      </c>
      <c r="B22" s="19">
        <v>53658931733</v>
      </c>
      <c r="C22" s="18" t="s">
        <v>37</v>
      </c>
      <c r="D22" s="20">
        <v>2.4900000000000002</v>
      </c>
      <c r="E22" s="21">
        <v>3234100</v>
      </c>
      <c r="F22" s="18" t="s">
        <v>38</v>
      </c>
    </row>
    <row r="23" spans="1:6" x14ac:dyDescent="0.25">
      <c r="A23" s="18" t="s">
        <v>36</v>
      </c>
      <c r="B23" s="19">
        <v>53658931733</v>
      </c>
      <c r="C23" s="18" t="s">
        <v>37</v>
      </c>
      <c r="D23" s="20">
        <v>38.76</v>
      </c>
      <c r="E23" s="21">
        <v>3232100</v>
      </c>
      <c r="F23" s="18" t="s">
        <v>34</v>
      </c>
    </row>
    <row r="24" spans="1:6" x14ac:dyDescent="0.25">
      <c r="A24" s="18" t="s">
        <v>36</v>
      </c>
      <c r="B24" s="19">
        <v>53658931733</v>
      </c>
      <c r="C24" s="18" t="s">
        <v>37</v>
      </c>
      <c r="D24" s="20">
        <v>278.89999999999998</v>
      </c>
      <c r="E24" s="21">
        <v>3235200</v>
      </c>
      <c r="F24" s="18" t="s">
        <v>44</v>
      </c>
    </row>
    <row r="25" spans="1:6" x14ac:dyDescent="0.25">
      <c r="A25" s="18" t="s">
        <v>49</v>
      </c>
      <c r="B25" s="19">
        <v>87939104217</v>
      </c>
      <c r="C25" s="18" t="s">
        <v>50</v>
      </c>
      <c r="D25" s="20">
        <v>112.97</v>
      </c>
      <c r="E25" s="21">
        <v>3431200</v>
      </c>
      <c r="F25" s="18" t="s">
        <v>51</v>
      </c>
    </row>
    <row r="26" spans="1:6" x14ac:dyDescent="0.25">
      <c r="A26" s="18" t="s">
        <v>29</v>
      </c>
      <c r="B26" s="19">
        <v>59532160535</v>
      </c>
      <c r="C26" s="18" t="s">
        <v>10</v>
      </c>
      <c r="D26" s="20">
        <v>13.29</v>
      </c>
      <c r="E26" s="21">
        <v>3234900</v>
      </c>
      <c r="F26" s="18" t="s">
        <v>30</v>
      </c>
    </row>
    <row r="27" spans="1:6" x14ac:dyDescent="0.25">
      <c r="A27" s="18" t="s">
        <v>75</v>
      </c>
      <c r="B27" s="19">
        <v>55624885874</v>
      </c>
      <c r="C27" s="18" t="s">
        <v>76</v>
      </c>
      <c r="D27" s="20">
        <v>104.51</v>
      </c>
      <c r="E27" s="21">
        <v>3234900</v>
      </c>
      <c r="F27" s="18" t="s">
        <v>30</v>
      </c>
    </row>
    <row r="28" spans="1:6" x14ac:dyDescent="0.25">
      <c r="A28" s="18" t="s">
        <v>77</v>
      </c>
      <c r="B28" s="19">
        <v>13768042762</v>
      </c>
      <c r="C28" s="18" t="s">
        <v>78</v>
      </c>
      <c r="D28" s="20">
        <v>14.63</v>
      </c>
      <c r="E28" s="21">
        <v>3237900</v>
      </c>
      <c r="F28" s="18" t="s">
        <v>79</v>
      </c>
    </row>
    <row r="29" spans="1:6" x14ac:dyDescent="0.25">
      <c r="A29" s="18" t="s">
        <v>45</v>
      </c>
      <c r="B29" s="18" t="s">
        <v>46</v>
      </c>
      <c r="C29" s="18" t="s">
        <v>47</v>
      </c>
      <c r="D29" s="20">
        <v>7.96</v>
      </c>
      <c r="E29" s="21">
        <v>3237900</v>
      </c>
      <c r="F29" s="18" t="s">
        <v>48</v>
      </c>
    </row>
    <row r="30" spans="1:6" x14ac:dyDescent="0.25">
      <c r="A30" s="18" t="s">
        <v>52</v>
      </c>
      <c r="B30" s="19">
        <v>84793629216</v>
      </c>
      <c r="C30" s="18" t="s">
        <v>53</v>
      </c>
      <c r="D30" s="20">
        <v>750</v>
      </c>
      <c r="E30" s="21">
        <v>3721270</v>
      </c>
      <c r="F30" s="18" t="s">
        <v>54</v>
      </c>
    </row>
    <row r="31" spans="1:6" x14ac:dyDescent="0.25">
      <c r="A31" s="18" t="s">
        <v>55</v>
      </c>
      <c r="B31" s="19">
        <v>59286109106</v>
      </c>
      <c r="C31" s="18" t="s">
        <v>56</v>
      </c>
      <c r="D31" s="20">
        <v>2620.1799999999998</v>
      </c>
      <c r="E31" s="21">
        <v>3721270</v>
      </c>
      <c r="F31" s="18" t="s">
        <v>54</v>
      </c>
    </row>
    <row r="32" spans="1:6" x14ac:dyDescent="0.25">
      <c r="A32" s="22" t="s">
        <v>80</v>
      </c>
      <c r="B32" s="19"/>
      <c r="C32" s="18" t="s">
        <v>31</v>
      </c>
      <c r="D32" s="20">
        <v>178.3</v>
      </c>
      <c r="E32" s="21">
        <v>3291100</v>
      </c>
      <c r="F32" s="18" t="s">
        <v>80</v>
      </c>
    </row>
    <row r="33" spans="1:7" x14ac:dyDescent="0.25">
      <c r="A33" s="24" t="s">
        <v>81</v>
      </c>
      <c r="B33" s="19">
        <v>68144530100</v>
      </c>
      <c r="C33" s="18" t="s">
        <v>82</v>
      </c>
      <c r="D33" s="20">
        <v>106.45</v>
      </c>
      <c r="E33" s="21">
        <v>3221600</v>
      </c>
      <c r="F33" s="25" t="s">
        <v>33</v>
      </c>
    </row>
    <row r="34" spans="1:7" x14ac:dyDescent="0.25">
      <c r="A34" s="22"/>
      <c r="B34" s="23"/>
      <c r="C34" s="24"/>
      <c r="D34" s="26"/>
      <c r="E34" s="27"/>
      <c r="F34" s="18"/>
    </row>
    <row r="35" spans="1:7" x14ac:dyDescent="0.25">
      <c r="A35" s="22"/>
      <c r="B35" s="23"/>
      <c r="C35" s="24"/>
      <c r="D35" s="26"/>
      <c r="E35" s="27"/>
      <c r="F35" s="18"/>
    </row>
    <row r="36" spans="1:7" x14ac:dyDescent="0.25">
      <c r="A36" s="17"/>
      <c r="B36" s="17"/>
      <c r="C36" s="28" t="s">
        <v>22</v>
      </c>
      <c r="D36" s="29">
        <f>SUM(D8:D35)</f>
        <v>5531.65</v>
      </c>
      <c r="E36" s="30"/>
      <c r="F36" s="31"/>
    </row>
    <row r="38" spans="1:7" ht="65.25" customHeight="1" x14ac:dyDescent="0.25">
      <c r="A38" s="32" t="s">
        <v>61</v>
      </c>
      <c r="B38" s="32"/>
      <c r="C38" s="32"/>
      <c r="D38" s="32"/>
      <c r="E38" s="32"/>
      <c r="F38" s="32"/>
      <c r="G38" s="32"/>
    </row>
    <row r="40" spans="1:7" x14ac:dyDescent="0.25">
      <c r="A40" s="15" t="s">
        <v>3</v>
      </c>
      <c r="B40" s="5" t="s">
        <v>13</v>
      </c>
      <c r="C40" s="5" t="s">
        <v>5</v>
      </c>
      <c r="D40" s="5" t="s">
        <v>6</v>
      </c>
      <c r="E40" s="5" t="s">
        <v>14</v>
      </c>
      <c r="F40" s="5" t="s">
        <v>7</v>
      </c>
    </row>
    <row r="41" spans="1:7" ht="60" customHeight="1" x14ac:dyDescent="0.25">
      <c r="A41" s="6"/>
      <c r="B41" s="7"/>
      <c r="C41" s="7"/>
      <c r="D41" s="8">
        <v>113429.97</v>
      </c>
      <c r="E41" s="5" t="s">
        <v>15</v>
      </c>
      <c r="F41" s="9" t="s">
        <v>16</v>
      </c>
    </row>
    <row r="42" spans="1:7" ht="45" customHeight="1" x14ac:dyDescent="0.25">
      <c r="A42" s="6"/>
      <c r="B42" s="7"/>
      <c r="C42" s="7"/>
      <c r="D42" s="8">
        <v>0</v>
      </c>
      <c r="E42" s="5" t="s">
        <v>15</v>
      </c>
      <c r="F42" s="9" t="s">
        <v>17</v>
      </c>
    </row>
    <row r="43" spans="1:7" ht="75" customHeight="1" x14ac:dyDescent="0.25">
      <c r="A43" s="6"/>
      <c r="B43" s="7"/>
      <c r="C43" s="7"/>
      <c r="D43" s="8">
        <v>15460.18</v>
      </c>
      <c r="E43" s="5" t="s">
        <v>15</v>
      </c>
      <c r="F43" s="9" t="s">
        <v>18</v>
      </c>
    </row>
    <row r="44" spans="1:7" ht="90" customHeight="1" x14ac:dyDescent="0.25">
      <c r="A44" s="6"/>
      <c r="B44" s="7"/>
      <c r="C44" s="7"/>
      <c r="D44" s="8">
        <v>965.27</v>
      </c>
      <c r="E44" s="5" t="s">
        <v>15</v>
      </c>
      <c r="F44" s="9" t="s">
        <v>19</v>
      </c>
    </row>
    <row r="45" spans="1:7" ht="120" customHeight="1" x14ac:dyDescent="0.25">
      <c r="A45" s="6"/>
      <c r="B45" s="7"/>
      <c r="C45" s="7"/>
      <c r="D45" s="8">
        <v>18100.32</v>
      </c>
      <c r="E45" s="5" t="s">
        <v>15</v>
      </c>
      <c r="F45" s="9" t="s">
        <v>20</v>
      </c>
    </row>
    <row r="46" spans="1:7" ht="60" customHeight="1" x14ac:dyDescent="0.25">
      <c r="A46" s="6"/>
      <c r="B46" s="7"/>
      <c r="C46" s="7"/>
      <c r="D46" s="8">
        <v>3153.36</v>
      </c>
      <c r="E46" s="5" t="s">
        <v>15</v>
      </c>
      <c r="F46" s="9" t="s">
        <v>21</v>
      </c>
    </row>
    <row r="47" spans="1:7" x14ac:dyDescent="0.25">
      <c r="A47" s="6" t="s">
        <v>22</v>
      </c>
      <c r="B47" s="17"/>
      <c r="C47" s="16"/>
      <c r="D47" s="8">
        <f>SUM(D41:D46)</f>
        <v>151109.09999999998</v>
      </c>
      <c r="E47" s="10"/>
      <c r="F47" s="11"/>
    </row>
    <row r="48" spans="1:7" x14ac:dyDescent="0.25">
      <c r="B48" t="s">
        <v>23</v>
      </c>
      <c r="D48" s="12"/>
    </row>
    <row r="49" spans="1:7" x14ac:dyDescent="0.25">
      <c r="B49" t="s">
        <v>24</v>
      </c>
      <c r="D49" s="12"/>
      <c r="E49" s="13" t="s">
        <v>25</v>
      </c>
    </row>
    <row r="50" spans="1:7" x14ac:dyDescent="0.25">
      <c r="B50" t="s">
        <v>83</v>
      </c>
      <c r="D50" s="14"/>
      <c r="E50" s="13" t="s">
        <v>26</v>
      </c>
    </row>
    <row r="51" spans="1:7" x14ac:dyDescent="0.25">
      <c r="B51" t="s">
        <v>84</v>
      </c>
      <c r="E51" t="s">
        <v>27</v>
      </c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E55" s="12"/>
    </row>
    <row r="56" spans="1:7" x14ac:dyDescent="0.25">
      <c r="E56" s="14"/>
    </row>
  </sheetData>
  <mergeCells count="6">
    <mergeCell ref="A38:G38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Vibovec</dc:creator>
  <cp:lastModifiedBy>Helena Horvat</cp:lastModifiedBy>
  <cp:lastPrinted>2025-06-16T09:05:47Z</cp:lastPrinted>
  <dcterms:created xsi:type="dcterms:W3CDTF">2025-02-24T12:46:24Z</dcterms:created>
  <dcterms:modified xsi:type="dcterms:W3CDTF">2025-06-25T09:57:18Z</dcterms:modified>
</cp:coreProperties>
</file>